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24519"/>
</workbook>
</file>

<file path=xl/calcChain.xml><?xml version="1.0" encoding="utf-8"?>
<calcChain xmlns="http://schemas.openxmlformats.org/spreadsheetml/2006/main">
  <c r="H52" i="1"/>
  <c r="G152"/>
  <c r="H151"/>
  <c r="H150"/>
  <c r="H149"/>
  <c r="H148"/>
  <c r="H147"/>
  <c r="H146"/>
  <c r="H145"/>
  <c r="H46"/>
  <c r="H45"/>
  <c r="H44"/>
  <c r="H43"/>
  <c r="H42"/>
  <c r="H37"/>
  <c r="H38"/>
  <c r="H39"/>
  <c r="H40"/>
  <c r="H41"/>
  <c r="H36"/>
  <c r="H35"/>
  <c r="H34"/>
  <c r="H33"/>
  <c r="H32"/>
  <c r="H31"/>
  <c r="H27"/>
  <c r="H28"/>
  <c r="H29"/>
  <c r="H30"/>
  <c r="H26"/>
  <c r="H25"/>
  <c r="H24"/>
  <c r="H13"/>
  <c r="H107"/>
  <c r="H108"/>
  <c r="H109"/>
  <c r="H110"/>
  <c r="H111"/>
  <c r="H112"/>
  <c r="H113"/>
  <c r="H114"/>
  <c r="H67"/>
  <c r="H68"/>
  <c r="H69"/>
  <c r="H70"/>
  <c r="H71"/>
  <c r="H72"/>
  <c r="H73"/>
  <c r="H74"/>
  <c r="H75"/>
  <c r="H76"/>
  <c r="H54"/>
  <c r="H55"/>
  <c r="H56"/>
  <c r="H57"/>
  <c r="H58"/>
  <c r="H59"/>
  <c r="H60"/>
  <c r="H61"/>
  <c r="H62"/>
  <c r="H63"/>
  <c r="H64"/>
  <c r="H65"/>
  <c r="H66"/>
  <c r="H77"/>
  <c r="H53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7"/>
  <c r="H18"/>
  <c r="H19"/>
  <c r="H20"/>
  <c r="H21"/>
  <c r="H22"/>
  <c r="H23"/>
  <c r="H10"/>
  <c r="H11"/>
  <c r="H12"/>
  <c r="H14"/>
  <c r="H15"/>
  <c r="H47"/>
  <c r="H48"/>
  <c r="H49"/>
  <c r="H50"/>
  <c r="H51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15"/>
  <c r="H116"/>
  <c r="H16"/>
  <c r="H152" l="1"/>
</calcChain>
</file>

<file path=xl/sharedStrings.xml><?xml version="1.0" encoding="utf-8"?>
<sst xmlns="http://schemas.openxmlformats.org/spreadsheetml/2006/main" count="323" uniqueCount="178">
  <si>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</si>
  <si>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</si>
  <si>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</si>
  <si>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</si>
  <si>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</si>
  <si>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</si>
  <si>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</si>
  <si>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</si>
  <si>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до рішення 31 сесії VIІI скликання</t>
  </si>
  <si>
    <t>№ ____ від "___" __________ 2022 р.</t>
  </si>
  <si>
    <t>ПЕРЕЛІК</t>
  </si>
  <si>
    <t>основних засобів, що підлягають списанню з балансу</t>
  </si>
  <si>
    <t>В С Ь О Г О</t>
  </si>
  <si>
    <t>Секретар ради</t>
  </si>
  <si>
    <t>Тарас ШАПРАВСЬКИЙ</t>
  </si>
  <si>
    <t>Відділу освіти Бучанської міської ради</t>
  </si>
  <si>
    <t>101632844/2</t>
  </si>
  <si>
    <t>101632844/3</t>
  </si>
  <si>
    <t>101632844/5</t>
  </si>
  <si>
    <t>101632844/12</t>
  </si>
  <si>
    <t>101632844/13</t>
  </si>
  <si>
    <t>101632844/16</t>
  </si>
  <si>
    <t>101632844/20</t>
  </si>
  <si>
    <t>101632844/22</t>
  </si>
  <si>
    <t>Бучанський ІРЦ</t>
  </si>
  <si>
    <t>М"яч бобовидний сенсорний Сенсо-рол (колір жовтогарячий)</t>
  </si>
  <si>
    <t>М"яч бобовидний Фізіо-рол (колір зелений)</t>
  </si>
  <si>
    <t>Дитячий модульний диван</t>
  </si>
  <si>
    <t>Гральний лабіринт АЛ 224</t>
  </si>
  <si>
    <t>М"який конструктор Острівець 4</t>
  </si>
  <si>
    <t>Крісло-мішок Kidigo Крапля</t>
  </si>
  <si>
    <t>Дитячий стільчик зростаючий сосна 28-32-36</t>
  </si>
  <si>
    <t>101632851/2</t>
  </si>
  <si>
    <t>101632851/3</t>
  </si>
  <si>
    <t>101632851/4</t>
  </si>
  <si>
    <t>101632851/7</t>
  </si>
  <si>
    <t>101632851/8</t>
  </si>
  <si>
    <t>101632851/12</t>
  </si>
  <si>
    <t>Пуф Травичка (блакитний)</t>
  </si>
  <si>
    <t>Килим з дорожною розміткою 1,5*2м</t>
  </si>
  <si>
    <t>М"які модулі-5 Пазли</t>
  </si>
  <si>
    <t>М"який мат для вправ та відпочинку 1000*1000*50</t>
  </si>
  <si>
    <t>М"який мат для вправ та відпочинку 1000*1000*100</t>
  </si>
  <si>
    <t>Крісло-мішок з двох кольорів (сіро-блакитний)</t>
  </si>
  <si>
    <t>Праска Zanussi ZDB1600</t>
  </si>
  <si>
    <t>ДНЗ №6 "Яблунька"</t>
  </si>
  <si>
    <t>Термос 20л нерж.сталь</t>
  </si>
  <si>
    <t>Шуруповерт Spark</t>
  </si>
  <si>
    <t>Ламінатор</t>
  </si>
  <si>
    <t>Термометр безконтактний</t>
  </si>
  <si>
    <t>ДНЗ №12 "Ластівка"</t>
  </si>
  <si>
    <t>Комп’ютер (cистемний блок + монітор)</t>
  </si>
  <si>
    <t>Ноутбук</t>
  </si>
  <si>
    <t>Принтер НР-лазерний</t>
  </si>
  <si>
    <t>Стінка Літак склад.з 4-х елементів синього кольору</t>
  </si>
  <si>
    <t>Дитяча стінка Лайнер</t>
  </si>
  <si>
    <t>Ліжко 2-х ярусне</t>
  </si>
  <si>
    <t>Ліжко 2-х ярусне дерев’яне дитяче</t>
  </si>
  <si>
    <t>Ліжко 2-х ярусне дитяче</t>
  </si>
  <si>
    <t xml:space="preserve">Ліжко дитяче 3-місне дерев’яне </t>
  </si>
  <si>
    <t>Перукарня Асоль</t>
  </si>
  <si>
    <t>Стіл дитячий 6-ти кутний</t>
  </si>
  <si>
    <t>Стіл для ігор з водою</t>
  </si>
  <si>
    <t>Стінка 3720-500</t>
  </si>
  <si>
    <t>Стінка для кабінету завідуючого</t>
  </si>
  <si>
    <t>Стінка для наочностей з 2-х елементів</t>
  </si>
  <si>
    <t>Шафа для горшків</t>
  </si>
  <si>
    <t>Бойлер CLASSIC</t>
  </si>
  <si>
    <t>Бойлер №1</t>
  </si>
  <si>
    <t>Пилосос Горенія б/в</t>
  </si>
  <si>
    <t>ДНЗ №10 "Веселка"</t>
  </si>
  <si>
    <t>Дитячий м"який конструктор</t>
  </si>
  <si>
    <t>Електроплита 4-х конф.з духовкою</t>
  </si>
  <si>
    <t>Комп’ютер б/у 2005</t>
  </si>
  <si>
    <t>Копірувальний апарат</t>
  </si>
  <si>
    <t>Модульний комплекс мікс (спорт.зал)</t>
  </si>
  <si>
    <t>Гладіаторська сітка (спорт.зал)</t>
  </si>
  <si>
    <t>Мат гімнастичний (спорт.зал)</t>
  </si>
  <si>
    <t>Накопичувальний засіб Token</t>
  </si>
  <si>
    <t>Персональний комп’ютер</t>
  </si>
  <si>
    <t>Спортивний куточок (спорт.зал)</t>
  </si>
  <si>
    <t>Стінка дитяча</t>
  </si>
  <si>
    <t>Пральна машина Беко</t>
  </si>
  <si>
    <t>Циліндр (спорт.зал)</t>
  </si>
  <si>
    <t>Шведська стінка (спорт.зал)</t>
  </si>
  <si>
    <t>DVD плеєр</t>
  </si>
  <si>
    <t>Бойлер</t>
  </si>
  <si>
    <t>Пилосос</t>
  </si>
  <si>
    <t>Тачка садова 72л</t>
  </si>
  <si>
    <t>Телевізор</t>
  </si>
  <si>
    <t>Тример садовий електричний</t>
  </si>
  <si>
    <t>Чайник електричний</t>
  </si>
  <si>
    <t xml:space="preserve">М"ясорубка </t>
  </si>
  <si>
    <t>ДНЗ №13 "Лелеченя"</t>
  </si>
  <si>
    <t>Жорсткий диск</t>
  </si>
  <si>
    <t>Мироцька гімназія №12</t>
  </si>
  <si>
    <t>Ноутбук Lenovo G-550-4A-1</t>
  </si>
  <si>
    <t>ПК формфактора ноутбук НР 250 G8</t>
  </si>
  <si>
    <t>Комплект лабораторний "Механіка"</t>
  </si>
  <si>
    <t>Планшетний ПК Samsung Galaxy Tab</t>
  </si>
  <si>
    <t>КЗБЗЗСО І-ІІІ ст. №6</t>
  </si>
  <si>
    <t>Монітор PHILIPS</t>
  </si>
  <si>
    <t>Системний блок</t>
  </si>
  <si>
    <t>Клавіатура</t>
  </si>
  <si>
    <t>Мишка</t>
  </si>
  <si>
    <t>Принтер Canon-Sensys</t>
  </si>
  <si>
    <t>Принтер МФУ Canon</t>
  </si>
  <si>
    <t>Принтер Laserjet</t>
  </si>
  <si>
    <t>Системний блок, монітор Philips</t>
  </si>
  <si>
    <t>Комп"ютер</t>
  </si>
  <si>
    <t>Копіювач Canon</t>
  </si>
  <si>
    <t>Телевізор з кріпленням Romsan 55</t>
  </si>
  <si>
    <t>Здвижівська гімназія №14</t>
  </si>
  <si>
    <t>Секція огорожі</t>
  </si>
  <si>
    <t>Багаторічні насадження</t>
  </si>
  <si>
    <t>Фруктові дерева</t>
  </si>
  <si>
    <t>Сейф</t>
  </si>
  <si>
    <t>Електродуховка</t>
  </si>
  <si>
    <t>Кухонні столи з покриттям із цинку</t>
  </si>
  <si>
    <t>Ліжко дитяче з матрацом</t>
  </si>
  <si>
    <t>Люстра</t>
  </si>
  <si>
    <t>Манеж</t>
  </si>
  <si>
    <t>Стіл дитячий</t>
  </si>
  <si>
    <t>Стіл шестикутний</t>
  </si>
  <si>
    <t>Стілець</t>
  </si>
  <si>
    <t>Стіл-парта</t>
  </si>
  <si>
    <t>Стінка Клавдіївська</t>
  </si>
  <si>
    <t>Футбольні ворота</t>
  </si>
  <si>
    <t>Шафа для дитячого одягу</t>
  </si>
  <si>
    <t>Шафа для одягу дітей</t>
  </si>
  <si>
    <t>Шафа для одягу персоналу</t>
  </si>
  <si>
    <t>Паркан металевий секції, м</t>
  </si>
  <si>
    <t>Пісочниця з накриттям</t>
  </si>
  <si>
    <t>Стелаж для нічних ваз</t>
  </si>
  <si>
    <t>М"яч для стрибків Оппі (з к-ту)</t>
  </si>
  <si>
    <t>Персональний комп'ютер форм-фактора ноутбук НР 250 G8</t>
  </si>
  <si>
    <t>Телевізор Philips 43PFS5503/12</t>
  </si>
  <si>
    <t>Ноутбук Asus VivoBook Max X541NC Chocolate Black</t>
  </si>
  <si>
    <t>Ноутбук Lenovo IdeaPad 320-15IAP (80XRO16CRA)</t>
  </si>
  <si>
    <t>БФП Epson L4150 з комплектом витратних матеріалів</t>
  </si>
  <si>
    <t>Принтер Hewlett Packard Color LazerJet Pro Wi-Fi</t>
  </si>
  <si>
    <t>Портрет емоцій</t>
  </si>
  <si>
    <t>Збільшувальне дзеркало на підставці</t>
  </si>
  <si>
    <t>Сенсорна гойдалка для вестибулярного розвитку Колодка</t>
  </si>
  <si>
    <t>Дитяча мозаїка "Кольорові горошини"</t>
  </si>
  <si>
    <t>Лінійка для рахування "Абак"</t>
  </si>
  <si>
    <t>Пальчикові світлячки</t>
  </si>
  <si>
    <t>Комп'ютерне обладнання-Робоче місце вчителя</t>
  </si>
  <si>
    <t>Тренажер Тунель (з к-ту)</t>
  </si>
  <si>
    <t>101632844/15</t>
  </si>
  <si>
    <t>Логопедичні картки для автоматизації звуків (з к-ту)</t>
  </si>
  <si>
    <t>101632850/16</t>
  </si>
  <si>
    <t>Рамка-вкладиш Геометричні фігури (5 фігур) (з к-ту)</t>
  </si>
  <si>
    <t>101632850/25</t>
  </si>
  <si>
    <t>Збільшуване дзеркало на підставці (з к-ту)</t>
  </si>
  <si>
    <t>101632850/33</t>
  </si>
  <si>
    <t>Обтяжена сенсорна іграшка Гусінь Вемочка (з к-ту)</t>
  </si>
  <si>
    <t>101632850/38</t>
  </si>
  <si>
    <t>М"яч для гри у приміщенні (з к-ту)</t>
  </si>
  <si>
    <t>101632850/43</t>
  </si>
  <si>
    <t>М"який модуль тумба для колони з бульбашками</t>
  </si>
  <si>
    <t>Кулька для сухого басейну (прозора) 70</t>
  </si>
  <si>
    <t>Телевізор 55" Samsung [шт.]</t>
  </si>
  <si>
    <t>Рік введення в експлуатацію</t>
  </si>
  <si>
    <t>Місцезнаходження</t>
  </si>
  <si>
    <t>ДНЗ №2 "Горобинка"</t>
  </si>
  <si>
    <t>Машина пральна Indezit</t>
  </si>
  <si>
    <t>Холодильна сумка</t>
  </si>
  <si>
    <t>Утюг електричний</t>
  </si>
  <si>
    <t>Факсимільний апарат Panasonic</t>
  </si>
  <si>
    <t>Лічильник газовий</t>
  </si>
  <si>
    <t>Електронагрівач 100л</t>
  </si>
  <si>
    <t>Телефонний апарат</t>
  </si>
  <si>
    <t>ДНЗ №9 "Волошка"</t>
  </si>
  <si>
    <t>Всього на суму: П'ятсот вісімдесят сім тисяч чотириста п'ятдесят дві грн. 86 коп.</t>
  </si>
  <si>
    <t>Мультимедійний проектор</t>
  </si>
  <si>
    <t>Баскетбольний щит (спорт.зал)</t>
  </si>
  <si>
    <t>Комплект мобільних модульних столів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</si>
</sst>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2" borderId="0" xfId="0" applyFont="1" applyFill="1"/>
    <xf numFmtId="0" fontId="1" fillId="0" borderId="0" xfId="0" applyFont="1"/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13" xfId="0" applyFont="1" applyBorder="1"/>
    <xf numFmtId="0" fontId="4" fillId="0" borderId="0" xfId="0" applyFont="1" applyAlignment="1">
      <alignment horizontal="center"/>
    </xf>
    <xf numFmtId="0" fontId="4" fillId="0" borderId="21" xfId="0" applyFont="1" applyBorder="1"/>
    <xf numFmtId="0" fontId="4" fillId="0" borderId="21" xfId="0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0" fontId="4" fillId="0" borderId="22" xfId="0" applyFont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/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/>
    </xf>
    <xf numFmtId="0" fontId="1" fillId="0" borderId="9" xfId="0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/>
    <xf numFmtId="0" fontId="1" fillId="0" borderId="1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 vertical="top" wrapText="1"/>
    </xf>
    <xf numFmtId="0" fontId="1" fillId="0" borderId="14" xfId="0" applyFont="1" applyFill="1" applyBorder="1"/>
    <xf numFmtId="0" fontId="1" fillId="0" borderId="3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0" fontId="1" fillId="0" borderId="1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left" vertical="top" wrapText="1"/>
    </xf>
    <xf numFmtId="2" fontId="1" fillId="0" borderId="4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/>
    <xf numFmtId="0" fontId="1" fillId="0" borderId="12" xfId="0" applyFont="1" applyFill="1" applyBorder="1"/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6"/>
  <sheetViews>
    <sheetView tabSelected="1" topLeftCell="A144" zoomScale="118" zoomScaleNormal="118" workbookViewId="0">
      <selection activeCell="D151" sqref="B10:D151"/>
    </sheetView>
  </sheetViews>
  <sheetFormatPr defaultRowHeight="15.75"/>
  <cols>
    <col min="1" max="1" width="6.28515625" style="3" customWidth="1"/>
    <col min="2" max="2" width="46.7109375" style="3" customWidth="1"/>
    <col min="3" max="3" width="13.7109375" style="7" customWidth="1"/>
    <col min="4" max="4" width="27.85546875" style="3" customWidth="1"/>
    <col min="5" max="5" width="14.5703125" style="3" customWidth="1"/>
    <col min="6" max="6" width="13.140625" style="3" bestFit="1" customWidth="1"/>
    <col min="7" max="7" width="12.140625" style="7" customWidth="1"/>
    <col min="8" max="8" width="12.42578125" style="3" customWidth="1"/>
    <col min="9" max="9" width="9.140625" style="3"/>
    <col min="10" max="10" width="1.28515625" style="3" customWidth="1"/>
    <col min="11" max="16384" width="9.140625" style="3"/>
  </cols>
  <sheetData>
    <row r="1" spans="1:9">
      <c r="A1" s="16"/>
      <c r="B1" s="16"/>
      <c r="C1" s="17"/>
      <c r="D1" s="16"/>
      <c r="E1" s="16"/>
      <c r="F1" s="16"/>
      <c r="G1" s="17" t="s">
        <v>7</v>
      </c>
      <c r="H1" s="16"/>
      <c r="I1" s="16"/>
    </row>
    <row r="2" spans="1:9">
      <c r="A2" s="16"/>
      <c r="B2" s="16"/>
      <c r="C2" s="17"/>
      <c r="D2" s="16"/>
      <c r="E2" s="16"/>
      <c r="F2" s="16"/>
      <c r="G2" s="17" t="s">
        <v>8</v>
      </c>
      <c r="H2" s="16"/>
      <c r="I2" s="16"/>
    </row>
    <row r="3" spans="1:9">
      <c r="A3" s="16"/>
      <c r="B3" s="16"/>
      <c r="C3" s="17"/>
      <c r="D3" s="16"/>
      <c r="E3" s="16"/>
      <c r="F3" s="16"/>
      <c r="G3" s="17" t="s">
        <v>9</v>
      </c>
      <c r="H3" s="16"/>
      <c r="I3" s="16"/>
    </row>
    <row r="4" spans="1:9" s="8" customFormat="1">
      <c r="A4" s="56" t="s">
        <v>10</v>
      </c>
      <c r="B4" s="56"/>
      <c r="C4" s="56"/>
      <c r="D4" s="56"/>
      <c r="E4" s="56"/>
      <c r="F4" s="56"/>
      <c r="G4" s="56"/>
      <c r="H4" s="56"/>
      <c r="I4" s="56"/>
    </row>
    <row r="5" spans="1:9" s="8" customFormat="1">
      <c r="A5" s="56" t="s">
        <v>11</v>
      </c>
      <c r="B5" s="56"/>
      <c r="C5" s="56"/>
      <c r="D5" s="56"/>
      <c r="E5" s="56"/>
      <c r="F5" s="56"/>
      <c r="G5" s="56"/>
      <c r="H5" s="56"/>
      <c r="I5" s="56"/>
    </row>
    <row r="6" spans="1:9" s="8" customFormat="1">
      <c r="A6" s="56" t="s">
        <v>15</v>
      </c>
      <c r="B6" s="56"/>
      <c r="C6" s="56"/>
      <c r="D6" s="56"/>
      <c r="E6" s="56"/>
      <c r="F6" s="56"/>
      <c r="G6" s="56"/>
      <c r="H6" s="56"/>
      <c r="I6" s="56"/>
    </row>
    <row r="7" spans="1:9" ht="16.5" thickBot="1">
      <c r="A7" s="16"/>
      <c r="B7" s="16"/>
      <c r="C7" s="17"/>
      <c r="D7" s="16"/>
      <c r="E7" s="16"/>
      <c r="F7" s="16"/>
      <c r="G7" s="17"/>
      <c r="H7" s="16"/>
      <c r="I7" s="16"/>
    </row>
    <row r="8" spans="1:9" s="1" customFormat="1" ht="54" customHeight="1" thickBot="1">
      <c r="A8" s="18" t="s">
        <v>0</v>
      </c>
      <c r="B8" s="19" t="s">
        <v>1</v>
      </c>
      <c r="C8" s="19" t="s">
        <v>2</v>
      </c>
      <c r="D8" s="19" t="s">
        <v>164</v>
      </c>
      <c r="E8" s="19" t="s">
        <v>163</v>
      </c>
      <c r="F8" s="19" t="s">
        <v>3</v>
      </c>
      <c r="G8" s="19" t="s">
        <v>4</v>
      </c>
      <c r="H8" s="19" t="s">
        <v>5</v>
      </c>
      <c r="I8" s="20" t="s">
        <v>6</v>
      </c>
    </row>
    <row r="9" spans="1:9" s="9" customFormat="1" ht="17.25" thickTop="1" thickBot="1">
      <c r="A9" s="21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3">
        <v>7</v>
      </c>
      <c r="H9" s="22">
        <v>8</v>
      </c>
      <c r="I9" s="24">
        <v>9</v>
      </c>
    </row>
    <row r="10" spans="1:9" s="9" customFormat="1" ht="16.5" thickTop="1">
      <c r="A10" s="25">
        <v>1</v>
      </c>
      <c r="B10" s="26" t="s">
        <v>38</v>
      </c>
      <c r="C10" s="27" t="s">
        <v>32</v>
      </c>
      <c r="D10" s="28" t="s">
        <v>24</v>
      </c>
      <c r="E10" s="29"/>
      <c r="F10" s="30">
        <v>2800</v>
      </c>
      <c r="G10" s="27">
        <v>2</v>
      </c>
      <c r="H10" s="31">
        <f>F10</f>
        <v>2800</v>
      </c>
      <c r="I10" s="32"/>
    </row>
    <row r="11" spans="1:9">
      <c r="A11" s="33">
        <v>2</v>
      </c>
      <c r="B11" s="4" t="s">
        <v>39</v>
      </c>
      <c r="C11" s="6" t="s">
        <v>33</v>
      </c>
      <c r="D11" s="34" t="s">
        <v>24</v>
      </c>
      <c r="E11" s="35"/>
      <c r="F11" s="36">
        <v>3000</v>
      </c>
      <c r="G11" s="6">
        <v>1</v>
      </c>
      <c r="H11" s="5">
        <f>F11</f>
        <v>3000</v>
      </c>
      <c r="I11" s="37"/>
    </row>
    <row r="12" spans="1:9">
      <c r="A12" s="33">
        <v>3</v>
      </c>
      <c r="B12" s="4" t="s">
        <v>40</v>
      </c>
      <c r="C12" s="6" t="s">
        <v>34</v>
      </c>
      <c r="D12" s="34" t="s">
        <v>24</v>
      </c>
      <c r="E12" s="35"/>
      <c r="F12" s="36">
        <v>4000</v>
      </c>
      <c r="G12" s="6">
        <v>1</v>
      </c>
      <c r="H12" s="5">
        <f>F12</f>
        <v>4000</v>
      </c>
      <c r="I12" s="37"/>
    </row>
    <row r="13" spans="1:9" ht="31.5">
      <c r="A13" s="33">
        <v>4</v>
      </c>
      <c r="B13" s="4" t="s">
        <v>42</v>
      </c>
      <c r="C13" s="6" t="s">
        <v>36</v>
      </c>
      <c r="D13" s="34" t="s">
        <v>24</v>
      </c>
      <c r="E13" s="35"/>
      <c r="F13" s="36">
        <v>8200</v>
      </c>
      <c r="G13" s="6">
        <v>2</v>
      </c>
      <c r="H13" s="5">
        <f t="shared" ref="H13" si="0">F13</f>
        <v>8200</v>
      </c>
      <c r="I13" s="37"/>
    </row>
    <row r="14" spans="1:9" ht="31.5">
      <c r="A14" s="33">
        <v>5</v>
      </c>
      <c r="B14" s="4" t="s">
        <v>41</v>
      </c>
      <c r="C14" s="6" t="s">
        <v>35</v>
      </c>
      <c r="D14" s="34" t="s">
        <v>24</v>
      </c>
      <c r="E14" s="35"/>
      <c r="F14" s="36">
        <v>8100</v>
      </c>
      <c r="G14" s="6">
        <v>2</v>
      </c>
      <c r="H14" s="5">
        <f t="shared" ref="H14:H26" si="1">F14</f>
        <v>8100</v>
      </c>
      <c r="I14" s="37"/>
    </row>
    <row r="15" spans="1:9" ht="31.5">
      <c r="A15" s="33">
        <v>6</v>
      </c>
      <c r="B15" s="4" t="s">
        <v>43</v>
      </c>
      <c r="C15" s="6" t="s">
        <v>37</v>
      </c>
      <c r="D15" s="34" t="s">
        <v>24</v>
      </c>
      <c r="E15" s="35"/>
      <c r="F15" s="36">
        <v>1600</v>
      </c>
      <c r="G15" s="6">
        <v>1</v>
      </c>
      <c r="H15" s="5">
        <f t="shared" si="1"/>
        <v>1600</v>
      </c>
      <c r="I15" s="37"/>
    </row>
    <row r="16" spans="1:9">
      <c r="A16" s="33">
        <v>7</v>
      </c>
      <c r="B16" s="4" t="s">
        <v>134</v>
      </c>
      <c r="C16" s="6" t="s">
        <v>16</v>
      </c>
      <c r="D16" s="34" t="s">
        <v>24</v>
      </c>
      <c r="E16" s="35"/>
      <c r="F16" s="5">
        <v>800</v>
      </c>
      <c r="G16" s="6">
        <v>1</v>
      </c>
      <c r="H16" s="5">
        <f t="shared" si="1"/>
        <v>800</v>
      </c>
      <c r="I16" s="37"/>
    </row>
    <row r="17" spans="1:9" ht="31.5">
      <c r="A17" s="33">
        <v>8</v>
      </c>
      <c r="B17" s="4" t="s">
        <v>25</v>
      </c>
      <c r="C17" s="6" t="s">
        <v>17</v>
      </c>
      <c r="D17" s="34" t="s">
        <v>24</v>
      </c>
      <c r="E17" s="35"/>
      <c r="F17" s="5">
        <v>2400</v>
      </c>
      <c r="G17" s="6">
        <v>1</v>
      </c>
      <c r="H17" s="5">
        <f t="shared" si="1"/>
        <v>2400</v>
      </c>
      <c r="I17" s="37"/>
    </row>
    <row r="18" spans="1:9">
      <c r="A18" s="33">
        <v>9</v>
      </c>
      <c r="B18" s="4" t="s">
        <v>26</v>
      </c>
      <c r="C18" s="6" t="s">
        <v>18</v>
      </c>
      <c r="D18" s="34" t="s">
        <v>24</v>
      </c>
      <c r="E18" s="35"/>
      <c r="F18" s="5">
        <v>2400</v>
      </c>
      <c r="G18" s="6">
        <v>1</v>
      </c>
      <c r="H18" s="5">
        <f t="shared" si="1"/>
        <v>2400</v>
      </c>
      <c r="I18" s="37"/>
    </row>
    <row r="19" spans="1:9">
      <c r="A19" s="33">
        <v>10</v>
      </c>
      <c r="B19" s="4" t="s">
        <v>27</v>
      </c>
      <c r="C19" s="6" t="s">
        <v>19</v>
      </c>
      <c r="D19" s="34" t="s">
        <v>24</v>
      </c>
      <c r="E19" s="35"/>
      <c r="F19" s="5">
        <v>2800</v>
      </c>
      <c r="G19" s="6">
        <v>1</v>
      </c>
      <c r="H19" s="5">
        <f t="shared" si="1"/>
        <v>2800</v>
      </c>
      <c r="I19" s="37"/>
    </row>
    <row r="20" spans="1:9">
      <c r="A20" s="33">
        <v>11</v>
      </c>
      <c r="B20" s="4" t="s">
        <v>28</v>
      </c>
      <c r="C20" s="6" t="s">
        <v>20</v>
      </c>
      <c r="D20" s="34" t="s">
        <v>24</v>
      </c>
      <c r="E20" s="35"/>
      <c r="F20" s="5">
        <v>12600</v>
      </c>
      <c r="G20" s="6">
        <v>1</v>
      </c>
      <c r="H20" s="5">
        <f t="shared" si="1"/>
        <v>12600</v>
      </c>
      <c r="I20" s="37"/>
    </row>
    <row r="21" spans="1:9">
      <c r="A21" s="33">
        <v>12</v>
      </c>
      <c r="B21" s="4" t="s">
        <v>29</v>
      </c>
      <c r="C21" s="6" t="s">
        <v>21</v>
      </c>
      <c r="D21" s="34" t="s">
        <v>24</v>
      </c>
      <c r="E21" s="35"/>
      <c r="F21" s="5">
        <v>12800</v>
      </c>
      <c r="G21" s="6">
        <v>1</v>
      </c>
      <c r="H21" s="5">
        <f t="shared" si="1"/>
        <v>12800</v>
      </c>
      <c r="I21" s="37"/>
    </row>
    <row r="22" spans="1:9">
      <c r="A22" s="33">
        <v>13</v>
      </c>
      <c r="B22" s="4" t="s">
        <v>30</v>
      </c>
      <c r="C22" s="6" t="s">
        <v>22</v>
      </c>
      <c r="D22" s="34" t="s">
        <v>24</v>
      </c>
      <c r="E22" s="35"/>
      <c r="F22" s="5">
        <v>1500</v>
      </c>
      <c r="G22" s="6">
        <v>1</v>
      </c>
      <c r="H22" s="5">
        <f t="shared" si="1"/>
        <v>1500</v>
      </c>
      <c r="I22" s="37"/>
    </row>
    <row r="23" spans="1:9">
      <c r="A23" s="33">
        <v>14</v>
      </c>
      <c r="B23" s="4" t="s">
        <v>31</v>
      </c>
      <c r="C23" s="6" t="s">
        <v>23</v>
      </c>
      <c r="D23" s="34" t="s">
        <v>24</v>
      </c>
      <c r="E23" s="35"/>
      <c r="F23" s="5">
        <v>400</v>
      </c>
      <c r="G23" s="6">
        <v>1</v>
      </c>
      <c r="H23" s="5">
        <f t="shared" si="1"/>
        <v>400</v>
      </c>
      <c r="I23" s="37"/>
    </row>
    <row r="24" spans="1:9">
      <c r="A24" s="33">
        <v>15</v>
      </c>
      <c r="B24" s="4" t="s">
        <v>136</v>
      </c>
      <c r="C24" s="6">
        <v>101460316</v>
      </c>
      <c r="D24" s="34" t="s">
        <v>24</v>
      </c>
      <c r="E24" s="6"/>
      <c r="F24" s="5">
        <v>12098</v>
      </c>
      <c r="G24" s="6">
        <v>1</v>
      </c>
      <c r="H24" s="5">
        <f t="shared" si="1"/>
        <v>12098</v>
      </c>
      <c r="I24" s="38"/>
    </row>
    <row r="25" spans="1:9" ht="31.5">
      <c r="A25" s="33">
        <v>16</v>
      </c>
      <c r="B25" s="4" t="s">
        <v>135</v>
      </c>
      <c r="C25" s="6">
        <v>101460457</v>
      </c>
      <c r="D25" s="34" t="s">
        <v>24</v>
      </c>
      <c r="E25" s="6"/>
      <c r="F25" s="5">
        <v>34398</v>
      </c>
      <c r="G25" s="6">
        <v>2</v>
      </c>
      <c r="H25" s="5">
        <f t="shared" si="1"/>
        <v>34398</v>
      </c>
      <c r="I25" s="38"/>
    </row>
    <row r="26" spans="1:9" ht="31.5">
      <c r="A26" s="33">
        <v>17</v>
      </c>
      <c r="B26" s="4" t="s">
        <v>137</v>
      </c>
      <c r="C26" s="6">
        <v>101460314</v>
      </c>
      <c r="D26" s="34" t="s">
        <v>24</v>
      </c>
      <c r="E26" s="6"/>
      <c r="F26" s="5">
        <v>10988</v>
      </c>
      <c r="G26" s="6">
        <v>1</v>
      </c>
      <c r="H26" s="5">
        <f t="shared" si="1"/>
        <v>10988</v>
      </c>
      <c r="I26" s="38"/>
    </row>
    <row r="27" spans="1:9" ht="31.5">
      <c r="A27" s="33">
        <v>18</v>
      </c>
      <c r="B27" s="4" t="s">
        <v>138</v>
      </c>
      <c r="C27" s="6">
        <v>101460318</v>
      </c>
      <c r="D27" s="34" t="s">
        <v>24</v>
      </c>
      <c r="E27" s="35"/>
      <c r="F27" s="5">
        <v>9999</v>
      </c>
      <c r="G27" s="6">
        <v>1</v>
      </c>
      <c r="H27" s="5">
        <f t="shared" ref="H27:H46" si="2">F27</f>
        <v>9999</v>
      </c>
      <c r="I27" s="37"/>
    </row>
    <row r="28" spans="1:9" ht="31.5">
      <c r="A28" s="33">
        <v>19</v>
      </c>
      <c r="B28" s="4" t="s">
        <v>139</v>
      </c>
      <c r="C28" s="6">
        <v>101460330</v>
      </c>
      <c r="D28" s="34" t="s">
        <v>24</v>
      </c>
      <c r="E28" s="35"/>
      <c r="F28" s="5">
        <v>12560</v>
      </c>
      <c r="G28" s="6">
        <v>2</v>
      </c>
      <c r="H28" s="5">
        <f t="shared" si="2"/>
        <v>12560</v>
      </c>
      <c r="I28" s="37"/>
    </row>
    <row r="29" spans="1:9" ht="31.5">
      <c r="A29" s="33">
        <v>20</v>
      </c>
      <c r="B29" s="4" t="s">
        <v>140</v>
      </c>
      <c r="C29" s="6">
        <v>101460315</v>
      </c>
      <c r="D29" s="34" t="s">
        <v>24</v>
      </c>
      <c r="E29" s="35"/>
      <c r="F29" s="5">
        <v>6682</v>
      </c>
      <c r="G29" s="6">
        <v>1</v>
      </c>
      <c r="H29" s="5">
        <f t="shared" si="2"/>
        <v>6682</v>
      </c>
      <c r="I29" s="37"/>
    </row>
    <row r="30" spans="1:9">
      <c r="A30" s="33">
        <v>21</v>
      </c>
      <c r="B30" s="4" t="s">
        <v>141</v>
      </c>
      <c r="C30" s="6">
        <v>11137751</v>
      </c>
      <c r="D30" s="34" t="s">
        <v>24</v>
      </c>
      <c r="E30" s="35"/>
      <c r="F30" s="5">
        <v>3700</v>
      </c>
      <c r="G30" s="6">
        <v>2</v>
      </c>
      <c r="H30" s="5">
        <f t="shared" si="2"/>
        <v>3700</v>
      </c>
      <c r="I30" s="37"/>
    </row>
    <row r="31" spans="1:9">
      <c r="A31" s="33">
        <v>22</v>
      </c>
      <c r="B31" s="4" t="s">
        <v>142</v>
      </c>
      <c r="C31" s="6">
        <v>11137746</v>
      </c>
      <c r="D31" s="34" t="s">
        <v>24</v>
      </c>
      <c r="E31" s="35"/>
      <c r="F31" s="5">
        <v>2450</v>
      </c>
      <c r="G31" s="6">
        <v>1</v>
      </c>
      <c r="H31" s="5">
        <f t="shared" si="2"/>
        <v>2450</v>
      </c>
      <c r="I31" s="37"/>
    </row>
    <row r="32" spans="1:9">
      <c r="A32" s="33">
        <v>23</v>
      </c>
      <c r="B32" s="4" t="s">
        <v>177</v>
      </c>
      <c r="C32" s="6">
        <v>11138075</v>
      </c>
      <c r="D32" s="34" t="s">
        <v>24</v>
      </c>
      <c r="E32" s="35"/>
      <c r="F32" s="5">
        <v>5670</v>
      </c>
      <c r="G32" s="6">
        <v>3</v>
      </c>
      <c r="H32" s="5">
        <f t="shared" si="2"/>
        <v>5670</v>
      </c>
      <c r="I32" s="37"/>
    </row>
    <row r="33" spans="1:9" ht="31.5">
      <c r="A33" s="33">
        <v>24</v>
      </c>
      <c r="B33" s="4" t="s">
        <v>160</v>
      </c>
      <c r="C33" s="6">
        <v>101632862</v>
      </c>
      <c r="D33" s="34" t="s">
        <v>24</v>
      </c>
      <c r="E33" s="35"/>
      <c r="F33" s="5">
        <v>15618.38</v>
      </c>
      <c r="G33" s="6">
        <v>1</v>
      </c>
      <c r="H33" s="5">
        <f t="shared" si="2"/>
        <v>15618.38</v>
      </c>
      <c r="I33" s="37"/>
    </row>
    <row r="34" spans="1:9" ht="31.5">
      <c r="A34" s="33">
        <v>25</v>
      </c>
      <c r="B34" s="4" t="s">
        <v>143</v>
      </c>
      <c r="C34" s="6">
        <v>101632857</v>
      </c>
      <c r="D34" s="34" t="s">
        <v>24</v>
      </c>
      <c r="E34" s="35"/>
      <c r="F34" s="5">
        <v>6443</v>
      </c>
      <c r="G34" s="6">
        <v>1</v>
      </c>
      <c r="H34" s="5">
        <f t="shared" si="2"/>
        <v>6443</v>
      </c>
      <c r="I34" s="37"/>
    </row>
    <row r="35" spans="1:9">
      <c r="A35" s="33">
        <v>26</v>
      </c>
      <c r="B35" s="4" t="s">
        <v>144</v>
      </c>
      <c r="C35" s="6">
        <v>11137764</v>
      </c>
      <c r="D35" s="34" t="s">
        <v>24</v>
      </c>
      <c r="E35" s="35"/>
      <c r="F35" s="5">
        <v>3660</v>
      </c>
      <c r="G35" s="6">
        <v>1</v>
      </c>
      <c r="H35" s="5">
        <f t="shared" si="2"/>
        <v>3660</v>
      </c>
      <c r="I35" s="37"/>
    </row>
    <row r="36" spans="1:9">
      <c r="A36" s="33">
        <v>27</v>
      </c>
      <c r="B36" s="4" t="s">
        <v>161</v>
      </c>
      <c r="C36" s="6">
        <v>11138086</v>
      </c>
      <c r="D36" s="34" t="s">
        <v>24</v>
      </c>
      <c r="E36" s="35"/>
      <c r="F36" s="5">
        <v>1050</v>
      </c>
      <c r="G36" s="6">
        <v>150</v>
      </c>
      <c r="H36" s="5">
        <f t="shared" si="2"/>
        <v>1050</v>
      </c>
      <c r="I36" s="37"/>
    </row>
    <row r="37" spans="1:9">
      <c r="A37" s="33">
        <v>28</v>
      </c>
      <c r="B37" s="4" t="s">
        <v>145</v>
      </c>
      <c r="C37" s="6">
        <v>11137760</v>
      </c>
      <c r="D37" s="34" t="s">
        <v>24</v>
      </c>
      <c r="E37" s="35"/>
      <c r="F37" s="5">
        <v>220</v>
      </c>
      <c r="G37" s="6">
        <v>1</v>
      </c>
      <c r="H37" s="5">
        <f t="shared" si="2"/>
        <v>220</v>
      </c>
      <c r="I37" s="37"/>
    </row>
    <row r="38" spans="1:9">
      <c r="A38" s="33">
        <v>29</v>
      </c>
      <c r="B38" s="4" t="s">
        <v>146</v>
      </c>
      <c r="C38" s="6">
        <v>11137769</v>
      </c>
      <c r="D38" s="34" t="s">
        <v>24</v>
      </c>
      <c r="E38" s="35"/>
      <c r="F38" s="5">
        <v>1020</v>
      </c>
      <c r="G38" s="6">
        <v>6</v>
      </c>
      <c r="H38" s="5">
        <f t="shared" si="2"/>
        <v>1020</v>
      </c>
      <c r="I38" s="37"/>
    </row>
    <row r="39" spans="1:9" ht="31.5">
      <c r="A39" s="33">
        <v>30</v>
      </c>
      <c r="B39" s="4" t="s">
        <v>147</v>
      </c>
      <c r="C39" s="6">
        <v>101460327</v>
      </c>
      <c r="D39" s="34" t="s">
        <v>24</v>
      </c>
      <c r="E39" s="35"/>
      <c r="F39" s="5">
        <v>100521</v>
      </c>
      <c r="G39" s="6">
        <v>1</v>
      </c>
      <c r="H39" s="5">
        <f t="shared" si="2"/>
        <v>100521</v>
      </c>
      <c r="I39" s="37"/>
    </row>
    <row r="40" spans="1:9">
      <c r="A40" s="33">
        <v>31</v>
      </c>
      <c r="B40" s="4" t="s">
        <v>148</v>
      </c>
      <c r="C40" s="6" t="s">
        <v>149</v>
      </c>
      <c r="D40" s="34" t="s">
        <v>24</v>
      </c>
      <c r="E40" s="35"/>
      <c r="F40" s="5">
        <v>4300</v>
      </c>
      <c r="G40" s="6">
        <v>1</v>
      </c>
      <c r="H40" s="5">
        <f t="shared" si="2"/>
        <v>4300</v>
      </c>
      <c r="I40" s="37"/>
    </row>
    <row r="41" spans="1:9" ht="31.5">
      <c r="A41" s="33">
        <v>32</v>
      </c>
      <c r="B41" s="4" t="s">
        <v>150</v>
      </c>
      <c r="C41" s="6" t="s">
        <v>151</v>
      </c>
      <c r="D41" s="34" t="s">
        <v>24</v>
      </c>
      <c r="E41" s="35"/>
      <c r="F41" s="5">
        <v>250</v>
      </c>
      <c r="G41" s="6">
        <v>1</v>
      </c>
      <c r="H41" s="5">
        <f t="shared" si="2"/>
        <v>250</v>
      </c>
      <c r="I41" s="37"/>
    </row>
    <row r="42" spans="1:9" ht="31.5">
      <c r="A42" s="33">
        <v>33</v>
      </c>
      <c r="B42" s="4" t="s">
        <v>152</v>
      </c>
      <c r="C42" s="6" t="s">
        <v>153</v>
      </c>
      <c r="D42" s="34" t="s">
        <v>24</v>
      </c>
      <c r="E42" s="35"/>
      <c r="F42" s="5">
        <v>200</v>
      </c>
      <c r="G42" s="6">
        <v>1</v>
      </c>
      <c r="H42" s="5">
        <f t="shared" si="2"/>
        <v>200</v>
      </c>
      <c r="I42" s="37"/>
    </row>
    <row r="43" spans="1:9">
      <c r="A43" s="33">
        <v>34</v>
      </c>
      <c r="B43" s="4" t="s">
        <v>154</v>
      </c>
      <c r="C43" s="6" t="s">
        <v>155</v>
      </c>
      <c r="D43" s="34" t="s">
        <v>24</v>
      </c>
      <c r="E43" s="35"/>
      <c r="F43" s="5">
        <v>200</v>
      </c>
      <c r="G43" s="6">
        <v>1</v>
      </c>
      <c r="H43" s="5">
        <f t="shared" si="2"/>
        <v>200</v>
      </c>
      <c r="I43" s="37"/>
    </row>
    <row r="44" spans="1:9" ht="31.5">
      <c r="A44" s="33">
        <v>35</v>
      </c>
      <c r="B44" s="4" t="s">
        <v>156</v>
      </c>
      <c r="C44" s="6" t="s">
        <v>157</v>
      </c>
      <c r="D44" s="34" t="s">
        <v>24</v>
      </c>
      <c r="E44" s="35"/>
      <c r="F44" s="5">
        <v>1230</v>
      </c>
      <c r="G44" s="6">
        <v>1</v>
      </c>
      <c r="H44" s="5">
        <f t="shared" si="2"/>
        <v>1230</v>
      </c>
      <c r="I44" s="37"/>
    </row>
    <row r="45" spans="1:9">
      <c r="A45" s="33">
        <v>36</v>
      </c>
      <c r="B45" s="4" t="s">
        <v>158</v>
      </c>
      <c r="C45" s="6" t="s">
        <v>159</v>
      </c>
      <c r="D45" s="34" t="s">
        <v>24</v>
      </c>
      <c r="E45" s="35"/>
      <c r="F45" s="5">
        <v>200</v>
      </c>
      <c r="G45" s="6">
        <v>1</v>
      </c>
      <c r="H45" s="5">
        <f t="shared" si="2"/>
        <v>200</v>
      </c>
      <c r="I45" s="37"/>
    </row>
    <row r="46" spans="1:9">
      <c r="A46" s="33">
        <v>37</v>
      </c>
      <c r="B46" s="4" t="s">
        <v>162</v>
      </c>
      <c r="C46" s="6">
        <v>101460455</v>
      </c>
      <c r="D46" s="34" t="s">
        <v>24</v>
      </c>
      <c r="E46" s="35"/>
      <c r="F46" s="5">
        <v>33999</v>
      </c>
      <c r="G46" s="6">
        <v>1</v>
      </c>
      <c r="H46" s="5">
        <f t="shared" si="2"/>
        <v>33999</v>
      </c>
      <c r="I46" s="37"/>
    </row>
    <row r="47" spans="1:9">
      <c r="A47" s="33">
        <v>38</v>
      </c>
      <c r="B47" s="34" t="s">
        <v>44</v>
      </c>
      <c r="C47" s="39">
        <v>11137706</v>
      </c>
      <c r="D47" s="34" t="s">
        <v>45</v>
      </c>
      <c r="E47" s="35"/>
      <c r="F47" s="36">
        <v>557.04</v>
      </c>
      <c r="G47" s="39">
        <v>1</v>
      </c>
      <c r="H47" s="5">
        <f t="shared" ref="H47:H151" si="3">F47</f>
        <v>557.04</v>
      </c>
      <c r="I47" s="37"/>
    </row>
    <row r="48" spans="1:9">
      <c r="A48" s="33">
        <v>39</v>
      </c>
      <c r="B48" s="34" t="s">
        <v>46</v>
      </c>
      <c r="C48" s="39">
        <v>11139356</v>
      </c>
      <c r="D48" s="34" t="s">
        <v>45</v>
      </c>
      <c r="E48" s="35"/>
      <c r="F48" s="36">
        <v>14190</v>
      </c>
      <c r="G48" s="39">
        <v>3</v>
      </c>
      <c r="H48" s="5">
        <f t="shared" si="3"/>
        <v>14190</v>
      </c>
      <c r="I48" s="37"/>
    </row>
    <row r="49" spans="1:9">
      <c r="A49" s="33">
        <v>40</v>
      </c>
      <c r="B49" s="34" t="s">
        <v>47</v>
      </c>
      <c r="C49" s="39">
        <v>1139352</v>
      </c>
      <c r="D49" s="34" t="s">
        <v>45</v>
      </c>
      <c r="E49" s="35"/>
      <c r="F49" s="36">
        <v>829</v>
      </c>
      <c r="G49" s="39">
        <v>1</v>
      </c>
      <c r="H49" s="5">
        <f t="shared" si="3"/>
        <v>829</v>
      </c>
      <c r="I49" s="37"/>
    </row>
    <row r="50" spans="1:9">
      <c r="A50" s="33">
        <v>41</v>
      </c>
      <c r="B50" s="34" t="s">
        <v>48</v>
      </c>
      <c r="C50" s="39">
        <v>11138064</v>
      </c>
      <c r="D50" s="34" t="s">
        <v>45</v>
      </c>
      <c r="E50" s="35"/>
      <c r="F50" s="36">
        <v>1000</v>
      </c>
      <c r="G50" s="39">
        <v>1</v>
      </c>
      <c r="H50" s="5">
        <f t="shared" si="3"/>
        <v>1000</v>
      </c>
      <c r="I50" s="37"/>
    </row>
    <row r="51" spans="1:9">
      <c r="A51" s="33">
        <v>42</v>
      </c>
      <c r="B51" s="40" t="s">
        <v>49</v>
      </c>
      <c r="C51" s="41">
        <v>11139430</v>
      </c>
      <c r="D51" s="34" t="s">
        <v>45</v>
      </c>
      <c r="E51" s="35"/>
      <c r="F51" s="42">
        <v>4250</v>
      </c>
      <c r="G51" s="39">
        <v>2</v>
      </c>
      <c r="H51" s="5">
        <f t="shared" si="3"/>
        <v>4250</v>
      </c>
      <c r="I51" s="37"/>
    </row>
    <row r="52" spans="1:9">
      <c r="A52" s="33">
        <v>43</v>
      </c>
      <c r="B52" s="40" t="s">
        <v>175</v>
      </c>
      <c r="C52" s="41">
        <v>10142002</v>
      </c>
      <c r="D52" s="34" t="s">
        <v>173</v>
      </c>
      <c r="E52" s="43"/>
      <c r="F52" s="42">
        <v>5366</v>
      </c>
      <c r="G52" s="44">
        <v>1</v>
      </c>
      <c r="H52" s="5">
        <f t="shared" si="3"/>
        <v>5366</v>
      </c>
      <c r="I52" s="37"/>
    </row>
    <row r="53" spans="1:9" s="2" customFormat="1">
      <c r="A53" s="33">
        <v>44</v>
      </c>
      <c r="B53" s="40" t="s">
        <v>176</v>
      </c>
      <c r="C53" s="41">
        <v>104060</v>
      </c>
      <c r="D53" s="34" t="s">
        <v>70</v>
      </c>
      <c r="E53" s="43"/>
      <c r="F53" s="42">
        <v>1480</v>
      </c>
      <c r="G53" s="44">
        <v>2</v>
      </c>
      <c r="H53" s="5">
        <f>F53</f>
        <v>1480</v>
      </c>
      <c r="I53" s="37"/>
    </row>
    <row r="54" spans="1:9" s="2" customFormat="1">
      <c r="A54" s="33">
        <v>45</v>
      </c>
      <c r="B54" s="40" t="s">
        <v>76</v>
      </c>
      <c r="C54" s="41">
        <v>104058</v>
      </c>
      <c r="D54" s="34" t="s">
        <v>70</v>
      </c>
      <c r="E54" s="43"/>
      <c r="F54" s="42">
        <v>1908</v>
      </c>
      <c r="G54" s="44">
        <v>2</v>
      </c>
      <c r="H54" s="5">
        <f t="shared" ref="H54:H77" si="4">F54</f>
        <v>1908</v>
      </c>
      <c r="I54" s="37"/>
    </row>
    <row r="55" spans="1:9" s="2" customFormat="1">
      <c r="A55" s="33">
        <v>46</v>
      </c>
      <c r="B55" s="40" t="s">
        <v>71</v>
      </c>
      <c r="C55" s="41">
        <v>104061</v>
      </c>
      <c r="D55" s="34" t="s">
        <v>70</v>
      </c>
      <c r="E55" s="43"/>
      <c r="F55" s="42">
        <v>5900</v>
      </c>
      <c r="G55" s="44">
        <v>1</v>
      </c>
      <c r="H55" s="5">
        <f t="shared" si="4"/>
        <v>5900</v>
      </c>
      <c r="I55" s="37"/>
    </row>
    <row r="56" spans="1:9" s="2" customFormat="1">
      <c r="A56" s="33">
        <v>47</v>
      </c>
      <c r="B56" s="40" t="s">
        <v>72</v>
      </c>
      <c r="C56" s="41">
        <v>104043</v>
      </c>
      <c r="D56" s="34" t="s">
        <v>70</v>
      </c>
      <c r="E56" s="43"/>
      <c r="F56" s="42">
        <v>6250</v>
      </c>
      <c r="G56" s="44">
        <v>1</v>
      </c>
      <c r="H56" s="5">
        <f t="shared" si="4"/>
        <v>6250</v>
      </c>
      <c r="I56" s="37"/>
    </row>
    <row r="57" spans="1:9" s="2" customFormat="1">
      <c r="A57" s="33">
        <v>48</v>
      </c>
      <c r="B57" s="40" t="s">
        <v>73</v>
      </c>
      <c r="C57" s="41">
        <v>104012</v>
      </c>
      <c r="D57" s="34" t="s">
        <v>70</v>
      </c>
      <c r="E57" s="43"/>
      <c r="F57" s="42">
        <v>2981</v>
      </c>
      <c r="G57" s="44">
        <v>1</v>
      </c>
      <c r="H57" s="5">
        <f t="shared" si="4"/>
        <v>2981</v>
      </c>
      <c r="I57" s="37"/>
    </row>
    <row r="58" spans="1:9" s="2" customFormat="1">
      <c r="A58" s="33">
        <v>49</v>
      </c>
      <c r="B58" s="40" t="s">
        <v>74</v>
      </c>
      <c r="C58" s="41">
        <v>104014</v>
      </c>
      <c r="D58" s="34" t="s">
        <v>70</v>
      </c>
      <c r="E58" s="43"/>
      <c r="F58" s="42">
        <v>3948</v>
      </c>
      <c r="G58" s="44">
        <v>1</v>
      </c>
      <c r="H58" s="5">
        <f t="shared" si="4"/>
        <v>3948</v>
      </c>
      <c r="I58" s="37"/>
    </row>
    <row r="59" spans="1:9" s="2" customFormat="1">
      <c r="A59" s="33">
        <v>50</v>
      </c>
      <c r="B59" s="40" t="s">
        <v>77</v>
      </c>
      <c r="C59" s="41">
        <v>104059</v>
      </c>
      <c r="D59" s="34" t="s">
        <v>70</v>
      </c>
      <c r="E59" s="43"/>
      <c r="F59" s="42">
        <v>1790</v>
      </c>
      <c r="G59" s="44">
        <v>2</v>
      </c>
      <c r="H59" s="5">
        <f t="shared" si="4"/>
        <v>1790</v>
      </c>
      <c r="I59" s="37"/>
    </row>
    <row r="60" spans="1:9" s="2" customFormat="1">
      <c r="A60" s="33">
        <v>51</v>
      </c>
      <c r="B60" s="40" t="s">
        <v>75</v>
      </c>
      <c r="C60" s="41">
        <v>104063</v>
      </c>
      <c r="D60" s="34" t="s">
        <v>70</v>
      </c>
      <c r="E60" s="43"/>
      <c r="F60" s="42">
        <v>5591</v>
      </c>
      <c r="G60" s="44">
        <v>2</v>
      </c>
      <c r="H60" s="5">
        <f t="shared" si="4"/>
        <v>5591</v>
      </c>
      <c r="I60" s="37"/>
    </row>
    <row r="61" spans="1:9" s="2" customFormat="1">
      <c r="A61" s="33">
        <v>52</v>
      </c>
      <c r="B61" s="40" t="s">
        <v>78</v>
      </c>
      <c r="C61" s="41">
        <v>101460359</v>
      </c>
      <c r="D61" s="34" t="s">
        <v>70</v>
      </c>
      <c r="E61" s="43"/>
      <c r="F61" s="42">
        <v>2085</v>
      </c>
      <c r="G61" s="44">
        <v>3</v>
      </c>
      <c r="H61" s="5">
        <f t="shared" si="4"/>
        <v>2085</v>
      </c>
      <c r="I61" s="37"/>
    </row>
    <row r="62" spans="1:9" s="2" customFormat="1">
      <c r="A62" s="33">
        <v>53</v>
      </c>
      <c r="B62" s="40" t="s">
        <v>79</v>
      </c>
      <c r="C62" s="41">
        <v>104038</v>
      </c>
      <c r="D62" s="34" t="s">
        <v>70</v>
      </c>
      <c r="E62" s="43"/>
      <c r="F62" s="42">
        <v>3186</v>
      </c>
      <c r="G62" s="44">
        <v>1</v>
      </c>
      <c r="H62" s="5">
        <f t="shared" si="4"/>
        <v>3186</v>
      </c>
      <c r="I62" s="37"/>
    </row>
    <row r="63" spans="1:9" s="2" customFormat="1">
      <c r="A63" s="33">
        <v>54</v>
      </c>
      <c r="B63" s="40" t="s">
        <v>80</v>
      </c>
      <c r="C63" s="41">
        <v>104057</v>
      </c>
      <c r="D63" s="34" t="s">
        <v>70</v>
      </c>
      <c r="E63" s="43"/>
      <c r="F63" s="42">
        <v>2941</v>
      </c>
      <c r="G63" s="44">
        <v>1</v>
      </c>
      <c r="H63" s="5">
        <f t="shared" si="4"/>
        <v>2941</v>
      </c>
      <c r="I63" s="37"/>
    </row>
    <row r="64" spans="1:9" s="2" customFormat="1">
      <c r="A64" s="33">
        <v>55</v>
      </c>
      <c r="B64" s="40" t="s">
        <v>81</v>
      </c>
      <c r="C64" s="41">
        <v>104028</v>
      </c>
      <c r="D64" s="34" t="s">
        <v>70</v>
      </c>
      <c r="E64" s="43"/>
      <c r="F64" s="42">
        <v>1852</v>
      </c>
      <c r="G64" s="44">
        <v>1</v>
      </c>
      <c r="H64" s="45">
        <f t="shared" si="4"/>
        <v>1852</v>
      </c>
      <c r="I64" s="37"/>
    </row>
    <row r="65" spans="1:9" s="2" customFormat="1">
      <c r="A65" s="33">
        <v>56</v>
      </c>
      <c r="B65" s="40" t="s">
        <v>81</v>
      </c>
      <c r="C65" s="41">
        <v>104047</v>
      </c>
      <c r="D65" s="34" t="s">
        <v>70</v>
      </c>
      <c r="E65" s="43"/>
      <c r="F65" s="42">
        <v>1690</v>
      </c>
      <c r="G65" s="44">
        <v>1</v>
      </c>
      <c r="H65" s="45">
        <f t="shared" si="4"/>
        <v>1690</v>
      </c>
      <c r="I65" s="37"/>
    </row>
    <row r="66" spans="1:9" s="2" customFormat="1">
      <c r="A66" s="33">
        <v>57</v>
      </c>
      <c r="B66" s="40" t="s">
        <v>82</v>
      </c>
      <c r="C66" s="41">
        <v>101460404</v>
      </c>
      <c r="D66" s="34" t="s">
        <v>70</v>
      </c>
      <c r="E66" s="43"/>
      <c r="F66" s="42">
        <v>7266</v>
      </c>
      <c r="G66" s="44">
        <v>1</v>
      </c>
      <c r="H66" s="45">
        <f t="shared" si="4"/>
        <v>7266</v>
      </c>
      <c r="I66" s="37"/>
    </row>
    <row r="67" spans="1:9" s="2" customFormat="1">
      <c r="A67" s="33">
        <v>58</v>
      </c>
      <c r="B67" s="40" t="s">
        <v>83</v>
      </c>
      <c r="C67" s="41">
        <v>104062</v>
      </c>
      <c r="D67" s="34" t="s">
        <v>70</v>
      </c>
      <c r="E67" s="43"/>
      <c r="F67" s="42">
        <v>1650</v>
      </c>
      <c r="G67" s="44">
        <v>1</v>
      </c>
      <c r="H67" s="45">
        <f t="shared" si="4"/>
        <v>1650</v>
      </c>
      <c r="I67" s="37"/>
    </row>
    <row r="68" spans="1:9" s="2" customFormat="1">
      <c r="A68" s="33">
        <v>59</v>
      </c>
      <c r="B68" s="40" t="s">
        <v>84</v>
      </c>
      <c r="C68" s="41">
        <v>104056</v>
      </c>
      <c r="D68" s="34" t="s">
        <v>70</v>
      </c>
      <c r="E68" s="43"/>
      <c r="F68" s="42">
        <v>4376</v>
      </c>
      <c r="G68" s="44">
        <v>4</v>
      </c>
      <c r="H68" s="45">
        <f t="shared" si="4"/>
        <v>4376</v>
      </c>
      <c r="I68" s="37"/>
    </row>
    <row r="69" spans="1:9" s="2" customFormat="1">
      <c r="A69" s="33">
        <v>60</v>
      </c>
      <c r="B69" s="40" t="s">
        <v>85</v>
      </c>
      <c r="C69" s="41">
        <v>113060</v>
      </c>
      <c r="D69" s="34" t="s">
        <v>70</v>
      </c>
      <c r="E69" s="43"/>
      <c r="F69" s="42">
        <v>91</v>
      </c>
      <c r="G69" s="44">
        <v>1</v>
      </c>
      <c r="H69" s="45">
        <f t="shared" si="4"/>
        <v>91</v>
      </c>
      <c r="I69" s="37"/>
    </row>
    <row r="70" spans="1:9" s="2" customFormat="1">
      <c r="A70" s="33">
        <v>61</v>
      </c>
      <c r="B70" s="40" t="s">
        <v>86</v>
      </c>
      <c r="C70" s="41">
        <v>111310633</v>
      </c>
      <c r="D70" s="34" t="s">
        <v>70</v>
      </c>
      <c r="E70" s="43"/>
      <c r="F70" s="42">
        <v>1000</v>
      </c>
      <c r="G70" s="44">
        <v>2</v>
      </c>
      <c r="H70" s="45">
        <f t="shared" si="4"/>
        <v>1000</v>
      </c>
      <c r="I70" s="37"/>
    </row>
    <row r="71" spans="1:9" s="2" customFormat="1">
      <c r="A71" s="33">
        <v>62</v>
      </c>
      <c r="B71" s="40" t="s">
        <v>79</v>
      </c>
      <c r="C71" s="41">
        <v>11139270</v>
      </c>
      <c r="D71" s="34" t="s">
        <v>70</v>
      </c>
      <c r="E71" s="43"/>
      <c r="F71" s="42">
        <v>3000</v>
      </c>
      <c r="G71" s="44">
        <v>1</v>
      </c>
      <c r="H71" s="45">
        <f t="shared" si="4"/>
        <v>3000</v>
      </c>
      <c r="I71" s="37"/>
    </row>
    <row r="72" spans="1:9" s="2" customFormat="1">
      <c r="A72" s="33">
        <v>63</v>
      </c>
      <c r="B72" s="40" t="s">
        <v>87</v>
      </c>
      <c r="C72" s="41">
        <v>111310541</v>
      </c>
      <c r="D72" s="34" t="s">
        <v>70</v>
      </c>
      <c r="E72" s="43"/>
      <c r="F72" s="42">
        <v>5600</v>
      </c>
      <c r="G72" s="44">
        <v>2</v>
      </c>
      <c r="H72" s="45">
        <f t="shared" si="4"/>
        <v>5600</v>
      </c>
      <c r="I72" s="37"/>
    </row>
    <row r="73" spans="1:9" s="2" customFormat="1">
      <c r="A73" s="33">
        <v>64</v>
      </c>
      <c r="B73" s="40" t="s">
        <v>88</v>
      </c>
      <c r="C73" s="41">
        <v>11139426</v>
      </c>
      <c r="D73" s="34" t="s">
        <v>70</v>
      </c>
      <c r="E73" s="43"/>
      <c r="F73" s="42">
        <v>1283.4000000000001</v>
      </c>
      <c r="G73" s="44">
        <v>1</v>
      </c>
      <c r="H73" s="45">
        <f t="shared" si="4"/>
        <v>1283.4000000000001</v>
      </c>
      <c r="I73" s="37"/>
    </row>
    <row r="74" spans="1:9" s="2" customFormat="1">
      <c r="A74" s="33">
        <v>65</v>
      </c>
      <c r="B74" s="40" t="s">
        <v>89</v>
      </c>
      <c r="C74" s="41">
        <v>111310627</v>
      </c>
      <c r="D74" s="34" t="s">
        <v>70</v>
      </c>
      <c r="E74" s="43"/>
      <c r="F74" s="42">
        <v>2200</v>
      </c>
      <c r="G74" s="44">
        <v>1</v>
      </c>
      <c r="H74" s="45">
        <f t="shared" si="4"/>
        <v>2200</v>
      </c>
      <c r="I74" s="37"/>
    </row>
    <row r="75" spans="1:9" s="2" customFormat="1">
      <c r="A75" s="33">
        <v>66</v>
      </c>
      <c r="B75" s="40" t="s">
        <v>49</v>
      </c>
      <c r="C75" s="41">
        <v>111310740</v>
      </c>
      <c r="D75" s="34" t="s">
        <v>70</v>
      </c>
      <c r="E75" s="43"/>
      <c r="F75" s="42">
        <v>2500</v>
      </c>
      <c r="G75" s="44">
        <v>2</v>
      </c>
      <c r="H75" s="45">
        <f t="shared" si="4"/>
        <v>2500</v>
      </c>
      <c r="I75" s="37"/>
    </row>
    <row r="76" spans="1:9" s="2" customFormat="1">
      <c r="A76" s="33">
        <v>67</v>
      </c>
      <c r="B76" s="40" t="s">
        <v>90</v>
      </c>
      <c r="C76" s="41">
        <v>11138524</v>
      </c>
      <c r="D76" s="34" t="s">
        <v>70</v>
      </c>
      <c r="E76" s="43"/>
      <c r="F76" s="42">
        <v>2045.04</v>
      </c>
      <c r="G76" s="44">
        <v>1</v>
      </c>
      <c r="H76" s="45">
        <f t="shared" si="4"/>
        <v>2045.04</v>
      </c>
      <c r="I76" s="37"/>
    </row>
    <row r="77" spans="1:9" s="2" customFormat="1">
      <c r="A77" s="33">
        <v>68</v>
      </c>
      <c r="B77" s="40" t="s">
        <v>91</v>
      </c>
      <c r="C77" s="41">
        <v>113173</v>
      </c>
      <c r="D77" s="34" t="s">
        <v>70</v>
      </c>
      <c r="E77" s="43"/>
      <c r="F77" s="42">
        <v>159</v>
      </c>
      <c r="G77" s="44">
        <v>1</v>
      </c>
      <c r="H77" s="45">
        <f t="shared" si="4"/>
        <v>159</v>
      </c>
      <c r="I77" s="37"/>
    </row>
    <row r="78" spans="1:9">
      <c r="A78" s="33">
        <v>69</v>
      </c>
      <c r="B78" s="46" t="s">
        <v>51</v>
      </c>
      <c r="C78" s="39">
        <v>10481049</v>
      </c>
      <c r="D78" s="47" t="s">
        <v>50</v>
      </c>
      <c r="E78" s="43"/>
      <c r="F78" s="48">
        <v>3500</v>
      </c>
      <c r="G78" s="44">
        <v>1</v>
      </c>
      <c r="H78" s="45">
        <f t="shared" si="3"/>
        <v>3500</v>
      </c>
      <c r="I78" s="37"/>
    </row>
    <row r="79" spans="1:9">
      <c r="A79" s="33">
        <v>70</v>
      </c>
      <c r="B79" s="46" t="s">
        <v>52</v>
      </c>
      <c r="C79" s="39">
        <v>10146064</v>
      </c>
      <c r="D79" s="47" t="s">
        <v>50</v>
      </c>
      <c r="E79" s="43"/>
      <c r="F79" s="48">
        <v>7736</v>
      </c>
      <c r="G79" s="44">
        <v>1</v>
      </c>
      <c r="H79" s="45">
        <f t="shared" si="3"/>
        <v>7736</v>
      </c>
      <c r="I79" s="37"/>
    </row>
    <row r="80" spans="1:9">
      <c r="A80" s="33">
        <v>71</v>
      </c>
      <c r="B80" s="46" t="s">
        <v>53</v>
      </c>
      <c r="C80" s="39">
        <v>10481050</v>
      </c>
      <c r="D80" s="47" t="s">
        <v>50</v>
      </c>
      <c r="E80" s="43"/>
      <c r="F80" s="48">
        <v>490</v>
      </c>
      <c r="G80" s="44">
        <v>1</v>
      </c>
      <c r="H80" s="45">
        <f t="shared" si="3"/>
        <v>490</v>
      </c>
      <c r="I80" s="37"/>
    </row>
    <row r="81" spans="1:9" ht="31.5">
      <c r="A81" s="33">
        <v>72</v>
      </c>
      <c r="B81" s="49" t="s">
        <v>54</v>
      </c>
      <c r="C81" s="41">
        <v>10491058</v>
      </c>
      <c r="D81" s="47" t="s">
        <v>50</v>
      </c>
      <c r="E81" s="43"/>
      <c r="F81" s="50">
        <v>3400</v>
      </c>
      <c r="G81" s="44">
        <v>1</v>
      </c>
      <c r="H81" s="45">
        <f t="shared" si="3"/>
        <v>3400</v>
      </c>
      <c r="I81" s="37"/>
    </row>
    <row r="82" spans="1:9">
      <c r="A82" s="33">
        <v>73</v>
      </c>
      <c r="B82" s="46" t="s">
        <v>55</v>
      </c>
      <c r="C82" s="39">
        <v>10631120</v>
      </c>
      <c r="D82" s="47" t="s">
        <v>50</v>
      </c>
      <c r="E82" s="43"/>
      <c r="F82" s="48">
        <v>1690</v>
      </c>
      <c r="G82" s="44">
        <v>1</v>
      </c>
      <c r="H82" s="45">
        <f t="shared" si="3"/>
        <v>1690</v>
      </c>
      <c r="I82" s="37"/>
    </row>
    <row r="83" spans="1:9">
      <c r="A83" s="33">
        <v>74</v>
      </c>
      <c r="B83" s="46" t="s">
        <v>56</v>
      </c>
      <c r="C83" s="39">
        <v>10631056</v>
      </c>
      <c r="D83" s="47" t="s">
        <v>50</v>
      </c>
      <c r="E83" s="43"/>
      <c r="F83" s="48">
        <v>1070</v>
      </c>
      <c r="G83" s="44">
        <v>1</v>
      </c>
      <c r="H83" s="45">
        <f t="shared" si="3"/>
        <v>1070</v>
      </c>
      <c r="I83" s="37"/>
    </row>
    <row r="84" spans="1:9">
      <c r="A84" s="33">
        <v>75</v>
      </c>
      <c r="B84" s="46" t="s">
        <v>56</v>
      </c>
      <c r="C84" s="39">
        <v>10631070</v>
      </c>
      <c r="D84" s="47" t="s">
        <v>50</v>
      </c>
      <c r="E84" s="43"/>
      <c r="F84" s="48">
        <v>1070</v>
      </c>
      <c r="G84" s="44">
        <v>1</v>
      </c>
      <c r="H84" s="45">
        <f t="shared" si="3"/>
        <v>1070</v>
      </c>
      <c r="I84" s="37"/>
    </row>
    <row r="85" spans="1:9">
      <c r="A85" s="33">
        <v>76</v>
      </c>
      <c r="B85" s="46" t="s">
        <v>57</v>
      </c>
      <c r="C85" s="39">
        <v>10631126</v>
      </c>
      <c r="D85" s="47" t="s">
        <v>50</v>
      </c>
      <c r="E85" s="43"/>
      <c r="F85" s="48">
        <v>1060</v>
      </c>
      <c r="G85" s="44">
        <v>1</v>
      </c>
      <c r="H85" s="45">
        <f t="shared" si="3"/>
        <v>1060</v>
      </c>
      <c r="I85" s="37"/>
    </row>
    <row r="86" spans="1:9">
      <c r="A86" s="33">
        <v>77</v>
      </c>
      <c r="B86" s="46" t="s">
        <v>58</v>
      </c>
      <c r="C86" s="39">
        <v>10631121</v>
      </c>
      <c r="D86" s="47" t="s">
        <v>50</v>
      </c>
      <c r="E86" s="43"/>
      <c r="F86" s="48">
        <v>1580</v>
      </c>
      <c r="G86" s="44">
        <v>1</v>
      </c>
      <c r="H86" s="45">
        <f t="shared" si="3"/>
        <v>1580</v>
      </c>
      <c r="I86" s="37"/>
    </row>
    <row r="87" spans="1:9">
      <c r="A87" s="33">
        <v>78</v>
      </c>
      <c r="B87" s="46" t="s">
        <v>59</v>
      </c>
      <c r="C87" s="39">
        <v>10631136</v>
      </c>
      <c r="D87" s="47" t="s">
        <v>50</v>
      </c>
      <c r="E87" s="43"/>
      <c r="F87" s="48">
        <v>1500</v>
      </c>
      <c r="G87" s="44">
        <v>1</v>
      </c>
      <c r="H87" s="45">
        <f t="shared" si="3"/>
        <v>1500</v>
      </c>
      <c r="I87" s="37"/>
    </row>
    <row r="88" spans="1:9">
      <c r="A88" s="33">
        <v>79</v>
      </c>
      <c r="B88" s="46" t="s">
        <v>59</v>
      </c>
      <c r="C88" s="39">
        <v>10631137</v>
      </c>
      <c r="D88" s="47" t="s">
        <v>50</v>
      </c>
      <c r="E88" s="43"/>
      <c r="F88" s="48">
        <v>1500</v>
      </c>
      <c r="G88" s="44">
        <v>1</v>
      </c>
      <c r="H88" s="45">
        <f t="shared" si="3"/>
        <v>1500</v>
      </c>
      <c r="I88" s="37"/>
    </row>
    <row r="89" spans="1:9">
      <c r="A89" s="33">
        <v>80</v>
      </c>
      <c r="B89" s="46" t="s">
        <v>59</v>
      </c>
      <c r="C89" s="39">
        <v>10631138</v>
      </c>
      <c r="D89" s="47" t="s">
        <v>50</v>
      </c>
      <c r="E89" s="43"/>
      <c r="F89" s="48">
        <v>1500</v>
      </c>
      <c r="G89" s="44">
        <v>1</v>
      </c>
      <c r="H89" s="45">
        <f t="shared" si="3"/>
        <v>1500</v>
      </c>
      <c r="I89" s="37"/>
    </row>
    <row r="90" spans="1:9">
      <c r="A90" s="33">
        <v>81</v>
      </c>
      <c r="B90" s="46" t="s">
        <v>60</v>
      </c>
      <c r="C90" s="39">
        <v>10631124</v>
      </c>
      <c r="D90" s="47" t="s">
        <v>50</v>
      </c>
      <c r="E90" s="43"/>
      <c r="F90" s="48">
        <v>850</v>
      </c>
      <c r="G90" s="44">
        <v>1</v>
      </c>
      <c r="H90" s="45">
        <f t="shared" si="3"/>
        <v>850</v>
      </c>
      <c r="I90" s="37"/>
    </row>
    <row r="91" spans="1:9">
      <c r="A91" s="33">
        <v>82</v>
      </c>
      <c r="B91" s="46" t="s">
        <v>61</v>
      </c>
      <c r="C91" s="39">
        <v>10631099</v>
      </c>
      <c r="D91" s="47" t="s">
        <v>50</v>
      </c>
      <c r="E91" s="43"/>
      <c r="F91" s="48">
        <v>345</v>
      </c>
      <c r="G91" s="44">
        <v>1</v>
      </c>
      <c r="H91" s="45">
        <f t="shared" si="3"/>
        <v>345</v>
      </c>
      <c r="I91" s="37"/>
    </row>
    <row r="92" spans="1:9">
      <c r="A92" s="33">
        <v>83</v>
      </c>
      <c r="B92" s="46" t="s">
        <v>61</v>
      </c>
      <c r="C92" s="39">
        <v>10631100</v>
      </c>
      <c r="D92" s="47" t="s">
        <v>50</v>
      </c>
      <c r="E92" s="43"/>
      <c r="F92" s="48">
        <v>345</v>
      </c>
      <c r="G92" s="44">
        <v>1</v>
      </c>
      <c r="H92" s="45">
        <f t="shared" si="3"/>
        <v>345</v>
      </c>
      <c r="I92" s="37"/>
    </row>
    <row r="93" spans="1:9">
      <c r="A93" s="33">
        <v>84</v>
      </c>
      <c r="B93" s="46" t="s">
        <v>61</v>
      </c>
      <c r="C93" s="39">
        <v>10631101</v>
      </c>
      <c r="D93" s="47" t="s">
        <v>50</v>
      </c>
      <c r="E93" s="43"/>
      <c r="F93" s="48">
        <v>345</v>
      </c>
      <c r="G93" s="44">
        <v>1</v>
      </c>
      <c r="H93" s="45">
        <f t="shared" si="3"/>
        <v>345</v>
      </c>
      <c r="I93" s="37"/>
    </row>
    <row r="94" spans="1:9">
      <c r="A94" s="33">
        <v>85</v>
      </c>
      <c r="B94" s="46" t="s">
        <v>61</v>
      </c>
      <c r="C94" s="39">
        <v>10631102</v>
      </c>
      <c r="D94" s="47" t="s">
        <v>50</v>
      </c>
      <c r="E94" s="43"/>
      <c r="F94" s="48">
        <v>345</v>
      </c>
      <c r="G94" s="44">
        <v>1</v>
      </c>
      <c r="H94" s="45">
        <f t="shared" si="3"/>
        <v>345</v>
      </c>
      <c r="I94" s="37"/>
    </row>
    <row r="95" spans="1:9">
      <c r="A95" s="33">
        <v>86</v>
      </c>
      <c r="B95" s="46" t="s">
        <v>62</v>
      </c>
      <c r="C95" s="39">
        <v>10631110</v>
      </c>
      <c r="D95" s="47" t="s">
        <v>50</v>
      </c>
      <c r="E95" s="43"/>
      <c r="F95" s="48">
        <v>520</v>
      </c>
      <c r="G95" s="44">
        <v>1</v>
      </c>
      <c r="H95" s="45">
        <f t="shared" si="3"/>
        <v>520</v>
      </c>
      <c r="I95" s="37"/>
    </row>
    <row r="96" spans="1:9">
      <c r="A96" s="33">
        <v>87</v>
      </c>
      <c r="B96" s="46" t="s">
        <v>62</v>
      </c>
      <c r="C96" s="39">
        <v>10631111</v>
      </c>
      <c r="D96" s="47" t="s">
        <v>50</v>
      </c>
      <c r="E96" s="43"/>
      <c r="F96" s="48">
        <v>520</v>
      </c>
      <c r="G96" s="44">
        <v>1</v>
      </c>
      <c r="H96" s="45">
        <f t="shared" si="3"/>
        <v>520</v>
      </c>
      <c r="I96" s="37"/>
    </row>
    <row r="97" spans="1:9">
      <c r="A97" s="33">
        <v>88</v>
      </c>
      <c r="B97" s="46" t="s">
        <v>63</v>
      </c>
      <c r="C97" s="39">
        <v>10631052</v>
      </c>
      <c r="D97" s="47" t="s">
        <v>50</v>
      </c>
      <c r="E97" s="43"/>
      <c r="F97" s="48">
        <v>3559</v>
      </c>
      <c r="G97" s="44">
        <v>1</v>
      </c>
      <c r="H97" s="45">
        <f t="shared" si="3"/>
        <v>3559</v>
      </c>
      <c r="I97" s="37"/>
    </row>
    <row r="98" spans="1:9">
      <c r="A98" s="33">
        <v>89</v>
      </c>
      <c r="B98" s="46" t="s">
        <v>64</v>
      </c>
      <c r="C98" s="39">
        <v>10631107</v>
      </c>
      <c r="D98" s="47" t="s">
        <v>50</v>
      </c>
      <c r="E98" s="43"/>
      <c r="F98" s="48">
        <v>1033</v>
      </c>
      <c r="G98" s="44">
        <v>1</v>
      </c>
      <c r="H98" s="45">
        <f t="shared" si="3"/>
        <v>1033</v>
      </c>
      <c r="I98" s="37"/>
    </row>
    <row r="99" spans="1:9">
      <c r="A99" s="33">
        <v>90</v>
      </c>
      <c r="B99" s="46" t="s">
        <v>65</v>
      </c>
      <c r="C99" s="39">
        <v>10631135</v>
      </c>
      <c r="D99" s="47" t="s">
        <v>50</v>
      </c>
      <c r="E99" s="43"/>
      <c r="F99" s="48">
        <v>3200</v>
      </c>
      <c r="G99" s="44">
        <v>1</v>
      </c>
      <c r="H99" s="45">
        <f t="shared" si="3"/>
        <v>3200</v>
      </c>
      <c r="I99" s="37"/>
    </row>
    <row r="100" spans="1:9">
      <c r="A100" s="33">
        <v>91</v>
      </c>
      <c r="B100" s="46" t="s">
        <v>66</v>
      </c>
      <c r="C100" s="39">
        <v>10631103</v>
      </c>
      <c r="D100" s="47" t="s">
        <v>50</v>
      </c>
      <c r="E100" s="43"/>
      <c r="F100" s="48">
        <v>702</v>
      </c>
      <c r="G100" s="44">
        <v>1</v>
      </c>
      <c r="H100" s="45">
        <f t="shared" si="3"/>
        <v>702</v>
      </c>
      <c r="I100" s="37"/>
    </row>
    <row r="101" spans="1:9">
      <c r="A101" s="33">
        <v>92</v>
      </c>
      <c r="B101" s="46" t="s">
        <v>66</v>
      </c>
      <c r="C101" s="39">
        <v>10631104</v>
      </c>
      <c r="D101" s="47" t="s">
        <v>50</v>
      </c>
      <c r="E101" s="43"/>
      <c r="F101" s="48">
        <v>702</v>
      </c>
      <c r="G101" s="44">
        <v>1</v>
      </c>
      <c r="H101" s="45">
        <f t="shared" si="3"/>
        <v>702</v>
      </c>
      <c r="I101" s="37"/>
    </row>
    <row r="102" spans="1:9">
      <c r="A102" s="33">
        <v>93</v>
      </c>
      <c r="B102" s="28" t="s">
        <v>67</v>
      </c>
      <c r="C102" s="51">
        <v>1113004</v>
      </c>
      <c r="D102" s="47" t="s">
        <v>50</v>
      </c>
      <c r="E102" s="35"/>
      <c r="F102" s="30">
        <v>2000</v>
      </c>
      <c r="G102" s="44">
        <v>1</v>
      </c>
      <c r="H102" s="45">
        <f t="shared" si="3"/>
        <v>2000</v>
      </c>
      <c r="I102" s="37"/>
    </row>
    <row r="103" spans="1:9">
      <c r="A103" s="33">
        <v>94</v>
      </c>
      <c r="B103" s="34" t="s">
        <v>68</v>
      </c>
      <c r="C103" s="39">
        <v>111310693</v>
      </c>
      <c r="D103" s="47" t="s">
        <v>50</v>
      </c>
      <c r="E103" s="35"/>
      <c r="F103" s="36">
        <v>1700</v>
      </c>
      <c r="G103" s="44">
        <v>1</v>
      </c>
      <c r="H103" s="45">
        <f t="shared" si="3"/>
        <v>1700</v>
      </c>
      <c r="I103" s="37"/>
    </row>
    <row r="104" spans="1:9">
      <c r="A104" s="33">
        <v>95</v>
      </c>
      <c r="B104" s="34" t="s">
        <v>69</v>
      </c>
      <c r="C104" s="39">
        <v>1136909</v>
      </c>
      <c r="D104" s="47" t="s">
        <v>50</v>
      </c>
      <c r="E104" s="35"/>
      <c r="F104" s="36">
        <v>1200</v>
      </c>
      <c r="G104" s="44">
        <v>1</v>
      </c>
      <c r="H104" s="45">
        <f t="shared" si="3"/>
        <v>1200</v>
      </c>
      <c r="I104" s="37"/>
    </row>
    <row r="105" spans="1:9">
      <c r="A105" s="33">
        <v>96</v>
      </c>
      <c r="B105" s="34" t="s">
        <v>92</v>
      </c>
      <c r="C105" s="39">
        <v>11139801</v>
      </c>
      <c r="D105" s="34" t="s">
        <v>93</v>
      </c>
      <c r="E105" s="35"/>
      <c r="F105" s="36">
        <v>1500</v>
      </c>
      <c r="G105" s="44">
        <v>1</v>
      </c>
      <c r="H105" s="45">
        <f t="shared" si="3"/>
        <v>1500</v>
      </c>
      <c r="I105" s="37"/>
    </row>
    <row r="106" spans="1:9">
      <c r="A106" s="33">
        <v>97</v>
      </c>
      <c r="B106" s="34" t="s">
        <v>94</v>
      </c>
      <c r="C106" s="39">
        <v>11139816</v>
      </c>
      <c r="D106" s="34" t="s">
        <v>93</v>
      </c>
      <c r="E106" s="35"/>
      <c r="F106" s="36">
        <v>970</v>
      </c>
      <c r="G106" s="44">
        <v>1</v>
      </c>
      <c r="H106" s="45">
        <f t="shared" si="3"/>
        <v>970</v>
      </c>
      <c r="I106" s="37"/>
    </row>
    <row r="107" spans="1:9">
      <c r="A107" s="33">
        <v>98</v>
      </c>
      <c r="B107" s="34" t="s">
        <v>101</v>
      </c>
      <c r="C107" s="39">
        <v>111310874</v>
      </c>
      <c r="D107" s="34" t="s">
        <v>100</v>
      </c>
      <c r="E107" s="35"/>
      <c r="F107" s="36">
        <v>4000</v>
      </c>
      <c r="G107" s="44">
        <v>4</v>
      </c>
      <c r="H107" s="45">
        <f t="shared" si="3"/>
        <v>4000</v>
      </c>
      <c r="I107" s="37"/>
    </row>
    <row r="108" spans="1:9">
      <c r="A108" s="33">
        <v>99</v>
      </c>
      <c r="B108" s="34" t="s">
        <v>102</v>
      </c>
      <c r="C108" s="39">
        <v>111310875</v>
      </c>
      <c r="D108" s="34" t="s">
        <v>100</v>
      </c>
      <c r="E108" s="35"/>
      <c r="F108" s="36">
        <v>4000</v>
      </c>
      <c r="G108" s="44">
        <v>4</v>
      </c>
      <c r="H108" s="45">
        <f t="shared" si="3"/>
        <v>4000</v>
      </c>
      <c r="I108" s="37"/>
    </row>
    <row r="109" spans="1:9">
      <c r="A109" s="33">
        <v>100</v>
      </c>
      <c r="B109" s="34" t="s">
        <v>103</v>
      </c>
      <c r="C109" s="39">
        <v>111310900</v>
      </c>
      <c r="D109" s="34" t="s">
        <v>100</v>
      </c>
      <c r="E109" s="35"/>
      <c r="F109" s="36">
        <v>400</v>
      </c>
      <c r="G109" s="44">
        <v>4</v>
      </c>
      <c r="H109" s="45">
        <f t="shared" si="3"/>
        <v>400</v>
      </c>
      <c r="I109" s="37"/>
    </row>
    <row r="110" spans="1:9">
      <c r="A110" s="33">
        <v>101</v>
      </c>
      <c r="B110" s="34" t="s">
        <v>104</v>
      </c>
      <c r="C110" s="39">
        <v>111310901</v>
      </c>
      <c r="D110" s="34" t="s">
        <v>100</v>
      </c>
      <c r="E110" s="35"/>
      <c r="F110" s="36">
        <v>200</v>
      </c>
      <c r="G110" s="44">
        <v>4</v>
      </c>
      <c r="H110" s="45">
        <f t="shared" si="3"/>
        <v>200</v>
      </c>
      <c r="I110" s="37"/>
    </row>
    <row r="111" spans="1:9">
      <c r="A111" s="33">
        <v>102</v>
      </c>
      <c r="B111" s="34" t="s">
        <v>105</v>
      </c>
      <c r="C111" s="39">
        <v>111310878</v>
      </c>
      <c r="D111" s="34" t="s">
        <v>100</v>
      </c>
      <c r="E111" s="35"/>
      <c r="F111" s="36">
        <v>1000</v>
      </c>
      <c r="G111" s="44">
        <v>2</v>
      </c>
      <c r="H111" s="45">
        <f t="shared" si="3"/>
        <v>1000</v>
      </c>
      <c r="I111" s="37"/>
    </row>
    <row r="112" spans="1:9">
      <c r="A112" s="33">
        <v>103</v>
      </c>
      <c r="B112" s="34" t="s">
        <v>106</v>
      </c>
      <c r="C112" s="39">
        <v>111310877</v>
      </c>
      <c r="D112" s="34" t="s">
        <v>100</v>
      </c>
      <c r="E112" s="35"/>
      <c r="F112" s="36">
        <v>1000</v>
      </c>
      <c r="G112" s="44">
        <v>2</v>
      </c>
      <c r="H112" s="45">
        <f t="shared" si="3"/>
        <v>1000</v>
      </c>
      <c r="I112" s="37"/>
    </row>
    <row r="113" spans="1:9">
      <c r="A113" s="33">
        <v>104</v>
      </c>
      <c r="B113" s="34" t="s">
        <v>107</v>
      </c>
      <c r="C113" s="39">
        <v>111310879</v>
      </c>
      <c r="D113" s="34" t="s">
        <v>100</v>
      </c>
      <c r="E113" s="35"/>
      <c r="F113" s="36">
        <v>1000</v>
      </c>
      <c r="G113" s="44">
        <v>2</v>
      </c>
      <c r="H113" s="45">
        <f t="shared" si="3"/>
        <v>1000</v>
      </c>
      <c r="I113" s="37"/>
    </row>
    <row r="114" spans="1:9">
      <c r="A114" s="33">
        <v>105</v>
      </c>
      <c r="B114" s="34" t="s">
        <v>108</v>
      </c>
      <c r="C114" s="39">
        <v>10142053</v>
      </c>
      <c r="D114" s="34" t="s">
        <v>100</v>
      </c>
      <c r="E114" s="35"/>
      <c r="F114" s="36">
        <v>3626</v>
      </c>
      <c r="G114" s="44">
        <v>1</v>
      </c>
      <c r="H114" s="45">
        <f t="shared" si="3"/>
        <v>3626</v>
      </c>
      <c r="I114" s="37"/>
    </row>
    <row r="115" spans="1:9">
      <c r="A115" s="33">
        <v>106</v>
      </c>
      <c r="B115" s="34" t="s">
        <v>108</v>
      </c>
      <c r="C115" s="39">
        <v>10142048</v>
      </c>
      <c r="D115" s="34" t="s">
        <v>100</v>
      </c>
      <c r="E115" s="35"/>
      <c r="F115" s="36">
        <v>3626</v>
      </c>
      <c r="G115" s="44">
        <v>1</v>
      </c>
      <c r="H115" s="45">
        <f t="shared" si="3"/>
        <v>3626</v>
      </c>
      <c r="I115" s="37"/>
    </row>
    <row r="116" spans="1:9">
      <c r="A116" s="33">
        <v>107</v>
      </c>
      <c r="B116" s="34" t="s">
        <v>109</v>
      </c>
      <c r="C116" s="39">
        <v>10142032</v>
      </c>
      <c r="D116" s="34" t="s">
        <v>100</v>
      </c>
      <c r="E116" s="35"/>
      <c r="F116" s="36"/>
      <c r="G116" s="52">
        <v>1</v>
      </c>
      <c r="H116" s="53">
        <f t="shared" si="3"/>
        <v>0</v>
      </c>
      <c r="I116" s="54"/>
    </row>
    <row r="117" spans="1:9">
      <c r="A117" s="33">
        <v>108</v>
      </c>
      <c r="B117" s="34" t="s">
        <v>110</v>
      </c>
      <c r="C117" s="39">
        <v>10142014</v>
      </c>
      <c r="D117" s="34" t="s">
        <v>100</v>
      </c>
      <c r="E117" s="35"/>
      <c r="F117" s="36"/>
      <c r="G117" s="44">
        <v>1</v>
      </c>
      <c r="H117" s="53">
        <f t="shared" si="3"/>
        <v>0</v>
      </c>
      <c r="I117" s="54"/>
    </row>
    <row r="118" spans="1:9">
      <c r="A118" s="33">
        <v>109</v>
      </c>
      <c r="B118" s="34" t="s">
        <v>96</v>
      </c>
      <c r="C118" s="39">
        <v>10407983</v>
      </c>
      <c r="D118" s="34" t="s">
        <v>95</v>
      </c>
      <c r="E118" s="35"/>
      <c r="F118" s="36">
        <v>4420</v>
      </c>
      <c r="G118" s="44">
        <v>1</v>
      </c>
      <c r="H118" s="53">
        <f t="shared" si="3"/>
        <v>4420</v>
      </c>
      <c r="I118" s="54"/>
    </row>
    <row r="119" spans="1:9">
      <c r="A119" s="33">
        <v>110</v>
      </c>
      <c r="B119" s="34" t="s">
        <v>97</v>
      </c>
      <c r="C119" s="39">
        <v>101460457</v>
      </c>
      <c r="D119" s="34" t="s">
        <v>95</v>
      </c>
      <c r="E119" s="35"/>
      <c r="F119" s="36">
        <v>17199</v>
      </c>
      <c r="G119" s="44">
        <v>1</v>
      </c>
      <c r="H119" s="53">
        <f t="shared" si="3"/>
        <v>17199</v>
      </c>
      <c r="I119" s="54"/>
    </row>
    <row r="120" spans="1:9">
      <c r="A120" s="33">
        <v>111</v>
      </c>
      <c r="B120" s="34" t="s">
        <v>98</v>
      </c>
      <c r="C120" s="39">
        <v>10637842</v>
      </c>
      <c r="D120" s="34" t="s">
        <v>95</v>
      </c>
      <c r="E120" s="35"/>
      <c r="F120" s="36">
        <v>9717</v>
      </c>
      <c r="G120" s="44">
        <v>1</v>
      </c>
      <c r="H120" s="53">
        <f t="shared" si="3"/>
        <v>9717</v>
      </c>
      <c r="I120" s="54"/>
    </row>
    <row r="121" spans="1:9">
      <c r="A121" s="33">
        <v>112</v>
      </c>
      <c r="B121" s="34" t="s">
        <v>99</v>
      </c>
      <c r="C121" s="39">
        <v>111310812</v>
      </c>
      <c r="D121" s="34" t="s">
        <v>95</v>
      </c>
      <c r="E121" s="35"/>
      <c r="F121" s="36">
        <v>10598</v>
      </c>
      <c r="G121" s="44">
        <v>1</v>
      </c>
      <c r="H121" s="53">
        <f t="shared" si="3"/>
        <v>10598</v>
      </c>
      <c r="I121" s="54"/>
    </row>
    <row r="122" spans="1:9">
      <c r="A122" s="33">
        <v>113</v>
      </c>
      <c r="B122" s="55" t="s">
        <v>111</v>
      </c>
      <c r="C122" s="39">
        <v>10142034</v>
      </c>
      <c r="D122" s="34" t="s">
        <v>112</v>
      </c>
      <c r="E122" s="35"/>
      <c r="F122" s="36">
        <v>13700</v>
      </c>
      <c r="G122" s="44">
        <v>1</v>
      </c>
      <c r="H122" s="53">
        <f t="shared" si="3"/>
        <v>13700</v>
      </c>
      <c r="I122" s="54"/>
    </row>
    <row r="123" spans="1:9">
      <c r="A123" s="33">
        <v>114</v>
      </c>
      <c r="B123" s="34" t="s">
        <v>113</v>
      </c>
      <c r="C123" s="39">
        <v>111310055</v>
      </c>
      <c r="D123" s="34" t="s">
        <v>112</v>
      </c>
      <c r="E123" s="35"/>
      <c r="F123" s="36">
        <v>140</v>
      </c>
      <c r="G123" s="44">
        <v>2</v>
      </c>
      <c r="H123" s="53">
        <f t="shared" si="3"/>
        <v>140</v>
      </c>
      <c r="I123" s="54"/>
    </row>
    <row r="124" spans="1:9">
      <c r="A124" s="33">
        <v>115</v>
      </c>
      <c r="B124" s="34" t="s">
        <v>114</v>
      </c>
      <c r="C124" s="39">
        <v>101708</v>
      </c>
      <c r="D124" s="34" t="s">
        <v>112</v>
      </c>
      <c r="E124" s="35"/>
      <c r="F124" s="36">
        <v>40</v>
      </c>
      <c r="G124" s="44">
        <v>2</v>
      </c>
      <c r="H124" s="53">
        <f t="shared" si="3"/>
        <v>40</v>
      </c>
      <c r="I124" s="54"/>
    </row>
    <row r="125" spans="1:9">
      <c r="A125" s="33">
        <v>116</v>
      </c>
      <c r="B125" s="34" t="s">
        <v>115</v>
      </c>
      <c r="C125" s="39">
        <v>101710</v>
      </c>
      <c r="D125" s="34" t="s">
        <v>112</v>
      </c>
      <c r="E125" s="35"/>
      <c r="F125" s="36">
        <v>7224</v>
      </c>
      <c r="G125" s="44">
        <v>12</v>
      </c>
      <c r="H125" s="53">
        <f t="shared" si="3"/>
        <v>7224</v>
      </c>
      <c r="I125" s="54"/>
    </row>
    <row r="126" spans="1:9">
      <c r="A126" s="33">
        <v>117</v>
      </c>
      <c r="B126" s="34" t="s">
        <v>116</v>
      </c>
      <c r="C126" s="39">
        <v>11139983</v>
      </c>
      <c r="D126" s="34" t="s">
        <v>112</v>
      </c>
      <c r="E126" s="35"/>
      <c r="F126" s="36">
        <v>138</v>
      </c>
      <c r="G126" s="44">
        <v>1</v>
      </c>
      <c r="H126" s="53">
        <f t="shared" si="3"/>
        <v>138</v>
      </c>
      <c r="I126" s="54"/>
    </row>
    <row r="127" spans="1:9">
      <c r="A127" s="33">
        <v>118</v>
      </c>
      <c r="B127" s="34" t="s">
        <v>117</v>
      </c>
      <c r="C127" s="39">
        <v>111310106</v>
      </c>
      <c r="D127" s="34" t="s">
        <v>112</v>
      </c>
      <c r="E127" s="35"/>
      <c r="F127" s="36">
        <v>1494</v>
      </c>
      <c r="G127" s="44">
        <v>1</v>
      </c>
      <c r="H127" s="53">
        <f t="shared" si="3"/>
        <v>1494</v>
      </c>
      <c r="I127" s="54"/>
    </row>
    <row r="128" spans="1:9">
      <c r="A128" s="33">
        <v>119</v>
      </c>
      <c r="B128" s="4" t="s">
        <v>118</v>
      </c>
      <c r="C128" s="6">
        <v>111310111</v>
      </c>
      <c r="D128" s="34" t="s">
        <v>112</v>
      </c>
      <c r="E128" s="35"/>
      <c r="F128" s="36">
        <v>1464</v>
      </c>
      <c r="G128" s="44">
        <v>4</v>
      </c>
      <c r="H128" s="53">
        <f t="shared" si="3"/>
        <v>1464</v>
      </c>
      <c r="I128" s="54"/>
    </row>
    <row r="129" spans="1:9">
      <c r="A129" s="33">
        <v>120</v>
      </c>
      <c r="B129" s="4" t="s">
        <v>119</v>
      </c>
      <c r="C129" s="6">
        <v>111310066</v>
      </c>
      <c r="D129" s="34" t="s">
        <v>112</v>
      </c>
      <c r="E129" s="35"/>
      <c r="F129" s="36">
        <v>5200</v>
      </c>
      <c r="G129" s="44">
        <v>40</v>
      </c>
      <c r="H129" s="53">
        <f t="shared" si="3"/>
        <v>5200</v>
      </c>
      <c r="I129" s="54"/>
    </row>
    <row r="130" spans="1:9">
      <c r="A130" s="33">
        <v>121</v>
      </c>
      <c r="B130" s="4" t="s">
        <v>120</v>
      </c>
      <c r="C130" s="6">
        <v>111310100</v>
      </c>
      <c r="D130" s="34" t="s">
        <v>112</v>
      </c>
      <c r="E130" s="35"/>
      <c r="F130" s="36">
        <v>720</v>
      </c>
      <c r="G130" s="44">
        <v>6</v>
      </c>
      <c r="H130" s="53">
        <f t="shared" si="3"/>
        <v>720</v>
      </c>
      <c r="I130" s="54"/>
    </row>
    <row r="131" spans="1:9">
      <c r="A131" s="33">
        <v>122</v>
      </c>
      <c r="B131" s="34" t="s">
        <v>121</v>
      </c>
      <c r="C131" s="39">
        <v>111310095</v>
      </c>
      <c r="D131" s="34" t="s">
        <v>112</v>
      </c>
      <c r="E131" s="35"/>
      <c r="F131" s="36">
        <v>48</v>
      </c>
      <c r="G131" s="44">
        <v>1</v>
      </c>
      <c r="H131" s="53">
        <f t="shared" si="3"/>
        <v>48</v>
      </c>
      <c r="I131" s="54"/>
    </row>
    <row r="132" spans="1:9">
      <c r="A132" s="33">
        <v>123</v>
      </c>
      <c r="B132" s="4" t="s">
        <v>131</v>
      </c>
      <c r="C132" s="6">
        <v>111310120</v>
      </c>
      <c r="D132" s="34" t="s">
        <v>112</v>
      </c>
      <c r="E132" s="35"/>
      <c r="F132" s="36">
        <v>7518</v>
      </c>
      <c r="G132" s="44">
        <v>120.5</v>
      </c>
      <c r="H132" s="53">
        <f t="shared" si="3"/>
        <v>7518</v>
      </c>
      <c r="I132" s="54"/>
    </row>
    <row r="133" spans="1:9">
      <c r="A133" s="33">
        <v>124</v>
      </c>
      <c r="B133" s="4" t="s">
        <v>132</v>
      </c>
      <c r="C133" s="6">
        <v>111310117</v>
      </c>
      <c r="D133" s="34" t="s">
        <v>112</v>
      </c>
      <c r="E133" s="35"/>
      <c r="F133" s="36">
        <v>2473</v>
      </c>
      <c r="G133" s="44">
        <v>1</v>
      </c>
      <c r="H133" s="53">
        <f t="shared" si="3"/>
        <v>2473</v>
      </c>
      <c r="I133" s="54"/>
    </row>
    <row r="134" spans="1:9">
      <c r="A134" s="33">
        <v>125</v>
      </c>
      <c r="B134" s="4" t="s">
        <v>133</v>
      </c>
      <c r="C134" s="6">
        <v>111310071</v>
      </c>
      <c r="D134" s="34" t="s">
        <v>112</v>
      </c>
      <c r="E134" s="35"/>
      <c r="F134" s="36">
        <v>74</v>
      </c>
      <c r="G134" s="44">
        <v>1</v>
      </c>
      <c r="H134" s="53">
        <f t="shared" si="3"/>
        <v>74</v>
      </c>
      <c r="I134" s="54"/>
    </row>
    <row r="135" spans="1:9">
      <c r="A135" s="33">
        <v>126</v>
      </c>
      <c r="B135" s="34" t="s">
        <v>122</v>
      </c>
      <c r="C135" s="39">
        <v>111310067</v>
      </c>
      <c r="D135" s="34" t="s">
        <v>112</v>
      </c>
      <c r="E135" s="35"/>
      <c r="F135" s="36">
        <v>300</v>
      </c>
      <c r="G135" s="44">
        <v>6</v>
      </c>
      <c r="H135" s="53">
        <f t="shared" si="3"/>
        <v>300</v>
      </c>
      <c r="I135" s="54"/>
    </row>
    <row r="136" spans="1:9">
      <c r="A136" s="33">
        <v>127</v>
      </c>
      <c r="B136" s="34" t="s">
        <v>123</v>
      </c>
      <c r="C136" s="39">
        <v>111310097</v>
      </c>
      <c r="D136" s="34" t="s">
        <v>112</v>
      </c>
      <c r="E136" s="35"/>
      <c r="F136" s="36">
        <v>1000</v>
      </c>
      <c r="G136" s="44">
        <v>2</v>
      </c>
      <c r="H136" s="53">
        <f t="shared" si="3"/>
        <v>1000</v>
      </c>
      <c r="I136" s="54"/>
    </row>
    <row r="137" spans="1:9">
      <c r="A137" s="33">
        <v>128</v>
      </c>
      <c r="B137" s="34" t="s">
        <v>124</v>
      </c>
      <c r="C137" s="39">
        <v>111310087</v>
      </c>
      <c r="D137" s="34" t="s">
        <v>112</v>
      </c>
      <c r="E137" s="35"/>
      <c r="F137" s="36">
        <v>100</v>
      </c>
      <c r="G137" s="44">
        <v>6</v>
      </c>
      <c r="H137" s="53">
        <f t="shared" si="3"/>
        <v>100</v>
      </c>
      <c r="I137" s="54"/>
    </row>
    <row r="138" spans="1:9">
      <c r="A138" s="33">
        <v>129</v>
      </c>
      <c r="B138" s="34" t="s">
        <v>125</v>
      </c>
      <c r="C138" s="39">
        <v>111310098</v>
      </c>
      <c r="D138" s="34" t="s">
        <v>112</v>
      </c>
      <c r="E138" s="35"/>
      <c r="F138" s="36">
        <v>1600</v>
      </c>
      <c r="G138" s="44">
        <v>8</v>
      </c>
      <c r="H138" s="53">
        <f t="shared" si="3"/>
        <v>1600</v>
      </c>
      <c r="I138" s="54"/>
    </row>
    <row r="139" spans="1:9">
      <c r="A139" s="33">
        <v>130</v>
      </c>
      <c r="B139" s="34" t="s">
        <v>126</v>
      </c>
      <c r="C139" s="39">
        <v>111310085</v>
      </c>
      <c r="D139" s="34" t="s">
        <v>112</v>
      </c>
      <c r="E139" s="35"/>
      <c r="F139" s="36">
        <v>2036</v>
      </c>
      <c r="G139" s="44">
        <v>1</v>
      </c>
      <c r="H139" s="53">
        <f t="shared" si="3"/>
        <v>2036</v>
      </c>
      <c r="I139" s="54"/>
    </row>
    <row r="140" spans="1:9">
      <c r="A140" s="33">
        <v>131</v>
      </c>
      <c r="B140" s="34" t="s">
        <v>127</v>
      </c>
      <c r="C140" s="39">
        <v>111310125</v>
      </c>
      <c r="D140" s="34" t="s">
        <v>112</v>
      </c>
      <c r="E140" s="35"/>
      <c r="F140" s="36">
        <v>100</v>
      </c>
      <c r="G140" s="44">
        <v>2</v>
      </c>
      <c r="H140" s="53">
        <f t="shared" si="3"/>
        <v>100</v>
      </c>
      <c r="I140" s="54"/>
    </row>
    <row r="141" spans="1:9">
      <c r="A141" s="33">
        <v>132</v>
      </c>
      <c r="B141" s="4" t="s">
        <v>128</v>
      </c>
      <c r="C141" s="6">
        <v>111310063</v>
      </c>
      <c r="D141" s="34" t="s">
        <v>112</v>
      </c>
      <c r="E141" s="35"/>
      <c r="F141" s="36">
        <v>500</v>
      </c>
      <c r="G141" s="44">
        <v>5</v>
      </c>
      <c r="H141" s="53">
        <f t="shared" si="3"/>
        <v>500</v>
      </c>
      <c r="I141" s="54"/>
    </row>
    <row r="142" spans="1:9">
      <c r="A142" s="33">
        <v>133</v>
      </c>
      <c r="B142" s="4" t="s">
        <v>129</v>
      </c>
      <c r="C142" s="6">
        <v>111310075</v>
      </c>
      <c r="D142" s="34" t="s">
        <v>112</v>
      </c>
      <c r="E142" s="35"/>
      <c r="F142" s="36">
        <v>500</v>
      </c>
      <c r="G142" s="44">
        <v>5</v>
      </c>
      <c r="H142" s="53">
        <f t="shared" si="3"/>
        <v>500</v>
      </c>
      <c r="I142" s="54"/>
    </row>
    <row r="143" spans="1:9">
      <c r="A143" s="33">
        <v>134</v>
      </c>
      <c r="B143" s="4" t="s">
        <v>130</v>
      </c>
      <c r="C143" s="6">
        <v>111310065</v>
      </c>
      <c r="D143" s="34" t="s">
        <v>112</v>
      </c>
      <c r="E143" s="35"/>
      <c r="F143" s="36">
        <v>75</v>
      </c>
      <c r="G143" s="44">
        <v>1</v>
      </c>
      <c r="H143" s="53">
        <f t="shared" si="3"/>
        <v>75</v>
      </c>
      <c r="I143" s="54"/>
    </row>
    <row r="144" spans="1:9">
      <c r="A144" s="33">
        <v>135</v>
      </c>
      <c r="B144" s="4" t="s">
        <v>130</v>
      </c>
      <c r="C144" s="6">
        <v>111310078</v>
      </c>
      <c r="D144" s="34" t="s">
        <v>112</v>
      </c>
      <c r="E144" s="35"/>
      <c r="F144" s="36">
        <v>75</v>
      </c>
      <c r="G144" s="44">
        <v>1</v>
      </c>
      <c r="H144" s="53">
        <f t="shared" si="3"/>
        <v>75</v>
      </c>
      <c r="I144" s="54"/>
    </row>
    <row r="145" spans="1:9">
      <c r="A145" s="33">
        <v>136</v>
      </c>
      <c r="B145" s="4" t="s">
        <v>166</v>
      </c>
      <c r="C145" s="6">
        <v>10400225</v>
      </c>
      <c r="D145" s="34" t="s">
        <v>165</v>
      </c>
      <c r="E145" s="35"/>
      <c r="F145" s="36">
        <v>2050</v>
      </c>
      <c r="G145" s="39">
        <v>1</v>
      </c>
      <c r="H145" s="45">
        <f t="shared" si="3"/>
        <v>2050</v>
      </c>
      <c r="I145" s="37"/>
    </row>
    <row r="146" spans="1:9">
      <c r="A146" s="33">
        <v>137</v>
      </c>
      <c r="B146" s="4" t="s">
        <v>167</v>
      </c>
      <c r="C146" s="6">
        <v>10400118</v>
      </c>
      <c r="D146" s="34" t="s">
        <v>165</v>
      </c>
      <c r="E146" s="35"/>
      <c r="F146" s="36">
        <v>254</v>
      </c>
      <c r="G146" s="39">
        <v>1</v>
      </c>
      <c r="H146" s="45">
        <f t="shared" si="3"/>
        <v>254</v>
      </c>
      <c r="I146" s="37"/>
    </row>
    <row r="147" spans="1:9">
      <c r="A147" s="33">
        <v>138</v>
      </c>
      <c r="B147" s="4" t="s">
        <v>168</v>
      </c>
      <c r="C147" s="6">
        <v>1137162</v>
      </c>
      <c r="D147" s="34" t="s">
        <v>165</v>
      </c>
      <c r="E147" s="35"/>
      <c r="F147" s="36">
        <v>213</v>
      </c>
      <c r="G147" s="39">
        <v>1</v>
      </c>
      <c r="H147" s="45">
        <f t="shared" si="3"/>
        <v>213</v>
      </c>
      <c r="I147" s="37"/>
    </row>
    <row r="148" spans="1:9">
      <c r="A148" s="33">
        <v>139</v>
      </c>
      <c r="B148" s="4" t="s">
        <v>169</v>
      </c>
      <c r="C148" s="6">
        <v>1137292</v>
      </c>
      <c r="D148" s="34" t="s">
        <v>165</v>
      </c>
      <c r="E148" s="35"/>
      <c r="F148" s="36">
        <v>600</v>
      </c>
      <c r="G148" s="39">
        <v>1</v>
      </c>
      <c r="H148" s="45">
        <f t="shared" si="3"/>
        <v>600</v>
      </c>
      <c r="I148" s="37"/>
    </row>
    <row r="149" spans="1:9">
      <c r="A149" s="33">
        <v>140</v>
      </c>
      <c r="B149" s="4" t="s">
        <v>170</v>
      </c>
      <c r="C149" s="6">
        <v>1137115</v>
      </c>
      <c r="D149" s="34" t="s">
        <v>165</v>
      </c>
      <c r="E149" s="35"/>
      <c r="F149" s="36">
        <v>113</v>
      </c>
      <c r="G149" s="39">
        <v>1</v>
      </c>
      <c r="H149" s="45">
        <f t="shared" si="3"/>
        <v>113</v>
      </c>
      <c r="I149" s="37"/>
    </row>
    <row r="150" spans="1:9">
      <c r="A150" s="33">
        <v>141</v>
      </c>
      <c r="B150" s="4" t="s">
        <v>171</v>
      </c>
      <c r="C150" s="6">
        <v>10400214</v>
      </c>
      <c r="D150" s="34" t="s">
        <v>165</v>
      </c>
      <c r="E150" s="35"/>
      <c r="F150" s="36">
        <v>1125</v>
      </c>
      <c r="G150" s="39">
        <v>1</v>
      </c>
      <c r="H150" s="45">
        <f t="shared" si="3"/>
        <v>1125</v>
      </c>
      <c r="I150" s="37"/>
    </row>
    <row r="151" spans="1:9">
      <c r="A151" s="33">
        <v>142</v>
      </c>
      <c r="B151" s="4" t="s">
        <v>172</v>
      </c>
      <c r="C151" s="6">
        <v>1137001</v>
      </c>
      <c r="D151" s="34" t="s">
        <v>165</v>
      </c>
      <c r="E151" s="35"/>
      <c r="F151" s="36">
        <v>40</v>
      </c>
      <c r="G151" s="39">
        <v>2</v>
      </c>
      <c r="H151" s="45">
        <f t="shared" si="3"/>
        <v>40</v>
      </c>
      <c r="I151" s="37"/>
    </row>
    <row r="152" spans="1:9" s="8" customFormat="1" ht="16.5" thickBot="1">
      <c r="A152" s="10"/>
      <c r="B152" s="12" t="s">
        <v>12</v>
      </c>
      <c r="C152" s="13"/>
      <c r="D152" s="12"/>
      <c r="E152" s="12"/>
      <c r="F152" s="12"/>
      <c r="G152" s="14">
        <f>SUM(G10:G151)</f>
        <v>541.5</v>
      </c>
      <c r="H152" s="14">
        <f>SUM(H10:H151)</f>
        <v>587452.86</v>
      </c>
      <c r="I152" s="15"/>
    </row>
    <row r="154" spans="1:9">
      <c r="A154" s="8"/>
      <c r="B154" s="8" t="s">
        <v>174</v>
      </c>
      <c r="C154" s="11"/>
      <c r="D154" s="8"/>
      <c r="E154" s="8"/>
      <c r="F154" s="8"/>
      <c r="G154" s="11"/>
      <c r="H154" s="8"/>
      <c r="I154" s="8"/>
    </row>
    <row r="155" spans="1:9">
      <c r="A155" s="8"/>
      <c r="B155" s="8"/>
      <c r="C155" s="11"/>
      <c r="D155" s="8"/>
      <c r="E155" s="8"/>
      <c r="F155" s="8"/>
      <c r="G155" s="11"/>
      <c r="H155" s="8"/>
      <c r="I155" s="8"/>
    </row>
    <row r="156" spans="1:9">
      <c r="A156" s="8"/>
      <c r="B156" s="8" t="s">
        <v>13</v>
      </c>
      <c r="C156" s="11"/>
      <c r="D156" s="8"/>
      <c r="E156" s="8"/>
      <c r="F156" s="8"/>
      <c r="G156" s="11" t="s">
        <v>14</v>
      </c>
      <c r="H156" s="8"/>
      <c r="I156" s="8"/>
    </row>
  </sheetData>
  <mergeCells count="3">
    <mergeCell ref="A4:I4"/>
    <mergeCell ref="A5:I5"/>
    <mergeCell ref="A6:I6"/>
  </mergeCells>
  <pageMargins left="0.35433070866141736" right="0.23622047244094491" top="0.59055118110236227" bottom="0.31496062992125984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2022-06-09T07:56:54Z</cp:lastPrinted>
  <dcterms:created xsi:type="dcterms:W3CDTF">2022-05-30T05:44:46Z</dcterms:created>
  <dcterms:modified xsi:type="dcterms:W3CDTF">2022-06-14T13:47:26Z</dcterms:modified>
</cp:coreProperties>
</file>